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Quotation" sheetId="1" r:id="rId1"/>
  </sheets>
  <definedNames>
    <definedName name="_xlnm.Print_Area" localSheetId="0">'Quotation'!$A$2:$AE$19</definedName>
    <definedName name="_xlnm.Print_Titles" localSheetId="0">'Quotation'!$2:$2</definedName>
    <definedName name="Excel_BuiltIn__FilterDatabase_1">'Quotation'!$1:$1</definedName>
    <definedName name="BuiltIn_AutoFilter___1">"$Invoice.$#REF!$#REF!:$#REF!$#REF!"</definedName>
    <definedName name="Excel_BuiltIn_Print_Titles_1_1">'Quotation'!$A$2:$IC$2</definedName>
    <definedName name="Excel_BuiltIn_Print_Titles_1___0">"$Invoice.$#REF!$#REF!:$#REF!$#REF!"</definedName>
    <definedName name="Excel_BuiltIn__FilterDatabase_1_1">'Quotation'!$1:$1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<sst xmlns="http://schemas.openxmlformats.org/spreadsheetml/2006/main" count="289" uniqueCount="144">
  <si>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</si>
  <si>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</si>
  <si>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</si>
  <si>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</si>
  <si>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</si>
  <si>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</si>
  <si>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</si>
  <si>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</si>
  <si>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</si>
  <si>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</si>
  <si>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</si>
  <si>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</si>
  <si>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</si>
  <si>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</si>
  <si>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</si>
  <si>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</si>
  <si>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</si>
  <si>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</si>
  <si>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</si>
  <si>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</si>
  <si>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</si>
  <si>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</si>
  <si>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</si>
  <si>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</si>
  <si>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</si>
  <si>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</si>
  <si>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</si>
  <si>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</si>
  <si>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</si>
  <si>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</si>
  <si>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</si>
  <si>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Quotation. Details</t>
  </si>
  <si>
    <t>Quotation</t>
  </si>
  <si>
    <t>Purchase Order</t>
  </si>
  <si>
    <t>ABIE</t>
  </si>
  <si>
    <t>The document used to quote for the provision of goods and services.</t>
  </si>
  <si>
    <t>2.0</t>
  </si>
  <si>
    <t>Procurement</t>
  </si>
  <si>
    <t>Quotation. UBL Version Identifier. Identifier</t>
  </si>
  <si>
    <t>UBL Version</t>
  </si>
  <si>
    <t>Identifier</t>
  </si>
  <si>
    <t>0..1</t>
  </si>
  <si>
    <t>BBIE</t>
  </si>
  <si>
    <t>The earliest version of the UBL 2 schema for this document type that defines all of the elements that might be encountered in the current instance.</t>
  </si>
  <si>
    <t>2.0.5</t>
  </si>
  <si>
    <t>Quotation. Customization Identifier. Identifier</t>
  </si>
  <si>
    <t>Customization</t>
  </si>
  <si>
    <t>Identifier. Type</t>
  </si>
  <si>
    <t>Identifies a user-defined customization of UBL for a specific use.</t>
  </si>
  <si>
    <t>NES</t>
  </si>
  <si>
    <t>H3 formula pasted to H4 and H5</t>
  </si>
  <si>
    <t>Quotation. Profile Identifier. Identifier</t>
  </si>
  <si>
    <t>Profile</t>
  </si>
  <si>
    <t>Identifies a user-defined profile of the subset of UBL being used.</t>
  </si>
  <si>
    <t>BasicProcurementProcess</t>
  </si>
  <si>
    <t>Quotation. Identifier</t>
  </si>
  <si>
    <t>An identifier for the Quotation assigned by the Seller.</t>
  </si>
  <si>
    <t>Quotation. Copy_ Indicator. Indicator</t>
  </si>
  <si>
    <t>Copy</t>
  </si>
  <si>
    <t>Indicator</t>
  </si>
  <si>
    <t>Indicates whether the Quotation is a copy (true) or not (false).</t>
  </si>
  <si>
    <t>UUID</t>
  </si>
  <si>
    <t>Quotation. UUID. Identifier</t>
  </si>
  <si>
    <t>A universally unique identifier for an instance of this ABIE.</t>
  </si>
  <si>
    <t>Quotation. Issue Date. Date</t>
  </si>
  <si>
    <t>Issue</t>
  </si>
  <si>
    <t>Date</t>
  </si>
  <si>
    <t>The date assigned by the Seller on which the Quotation was issued.</t>
  </si>
  <si>
    <t>Quotation. Issue Time. Time</t>
  </si>
  <si>
    <t>Time</t>
  </si>
  <si>
    <t>The time assigned by the Seller at which the Quotation was issued.</t>
  </si>
  <si>
    <t>Quotation. Note. Text</t>
  </si>
  <si>
    <t>Note</t>
  </si>
  <si>
    <t>Text</t>
  </si>
  <si>
    <t>0..n</t>
  </si>
  <si>
    <t>Free-form text applying to the Quotation. This element may contain notes or any other similar information that is not contained explicitly in another structure.</t>
  </si>
  <si>
    <t>Quotation. Pricing_ Currency Code. Code</t>
  </si>
  <si>
    <t>Pricing</t>
  </si>
  <si>
    <t>Currency</t>
  </si>
  <si>
    <t>Code</t>
  </si>
  <si>
    <t>The currency that is used for all prices in the Quotation.</t>
  </si>
  <si>
    <t>Quotation. Line Count. Numeric</t>
  </si>
  <si>
    <t>Line</t>
  </si>
  <si>
    <t>Count</t>
  </si>
  <si>
    <t>Numeric</t>
  </si>
  <si>
    <t>The number of lines in the document.</t>
  </si>
  <si>
    <t>Quotation. Validity_ Period. Period</t>
  </si>
  <si>
    <t>Validity</t>
  </si>
  <si>
    <t>Period</t>
  </si>
  <si>
    <t>ASBIE</t>
  </si>
  <si>
    <t>The period for which the Quotation is valid.</t>
  </si>
  <si>
    <t>Quotation. Request For Quotation_ Document Reference. Document Reference</t>
  </si>
  <si>
    <t>Request For Quotation</t>
  </si>
  <si>
    <t>Document Reference</t>
  </si>
  <si>
    <t>An associative reference to Request for Quotation.</t>
  </si>
  <si>
    <t>Quotation. Additional_ Document Reference. Document Reference</t>
  </si>
  <si>
    <t>Additional</t>
  </si>
  <si>
    <t>An associative reference to Additional Document.</t>
  </si>
  <si>
    <t>Quotation. Contract</t>
  </si>
  <si>
    <t>Contract</t>
  </si>
  <si>
    <t>An association to Contract.</t>
  </si>
  <si>
    <t>Quotation. Signature</t>
  </si>
  <si>
    <t>Signature</t>
  </si>
  <si>
    <t>An association to Signature.</t>
  </si>
  <si>
    <t>Quotation. Seller_ Supplier Party. Supplier Party</t>
  </si>
  <si>
    <t>Seller</t>
  </si>
  <si>
    <t>Supplier Party</t>
  </si>
  <si>
    <t>An association to the Seller.</t>
  </si>
  <si>
    <t>Quotation. Originator_ Customer Party. Customer Party</t>
  </si>
  <si>
    <t>Originator</t>
  </si>
  <si>
    <t>Customer Party</t>
  </si>
  <si>
    <t>An association to the Originator.</t>
  </si>
  <si>
    <t>Quotation. Delivery</t>
  </si>
  <si>
    <t>Delivery</t>
  </si>
  <si>
    <t>An association to Delivery.</t>
  </si>
  <si>
    <t>Quotation. Delivery Terms</t>
  </si>
  <si>
    <t>Delivery Terms</t>
  </si>
  <si>
    <t>An association to Delivery Terms.</t>
  </si>
  <si>
    <t>Quotation. Payment Means</t>
  </si>
  <si>
    <t>Payment Means</t>
  </si>
  <si>
    <t>An association to potential Payment Means for Orders related to this Quotation.</t>
  </si>
  <si>
    <t>Quotation. Transaction Conditions</t>
  </si>
  <si>
    <t>Transaction Conditions</t>
  </si>
  <si>
    <t>An association with any purchasing, sales or payment conditions applying to Orders related to this Quotation.</t>
  </si>
  <si>
    <t>previous sales condition</t>
  </si>
  <si>
    <t>Quotation. Allowance Charge</t>
  </si>
  <si>
    <t>Allowance Charge</t>
  </si>
  <si>
    <t>An association to Allowances and Charges that apply to the Quotation as a whole.</t>
  </si>
  <si>
    <t>Quotation. Destination_ Country. Country</t>
  </si>
  <si>
    <t>Destination</t>
  </si>
  <si>
    <t>Country</t>
  </si>
  <si>
    <t>An association to the country of destination (for customs purposes for potential orders).</t>
  </si>
  <si>
    <t>Quotation. Tax Total</t>
  </si>
  <si>
    <t>Tax Total</t>
  </si>
  <si>
    <t>An association to the total tax amount of the Order (as estimated by the Seller).</t>
  </si>
  <si>
    <t>Quotation. Quoted_ Monetary Total. Monetary Total</t>
  </si>
  <si>
    <t>Quoted</t>
  </si>
  <si>
    <t>Monetary Total</t>
  </si>
  <si>
    <t>An association to the total amounts for the Quotation.</t>
  </si>
  <si>
    <t>Quotation. Quotation Line</t>
  </si>
  <si>
    <t>Quotation Line</t>
  </si>
  <si>
    <t>1..n</t>
  </si>
  <si>
    <t>An association to one or more Quotation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</si>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</sst>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3">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ill="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Font="1" applyBorder="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5" fontId="3" fillId="5" borderId="0" xfId="0" applyNumberFormat="1" applyFont="1" applyFill="1" applyAlignment="1">
      <alignment horizontal="right" vertical="top" wrapText="1"/>
    </xf>
    <xf numFmtId="164" fontId="3" fillId="5" borderId="0" xfId="0" applyFont="1" applyFill="1" applyAlignment="1">
      <alignment horizontal="left" vertical="top" wrapText="1"/>
    </xf>
    <xf numFmtId="165" fontId="3" fillId="5" borderId="0" xfId="0" applyNumberFormat="1" applyFont="1" applyFill="1" applyBorder="1" applyAlignment="1">
      <alignment vertical="top" wrapText="1"/>
    </xf>
    <xf numFmtId="164" fontId="3" fillId="5" borderId="0" xfId="0" applyFont="1" applyFill="1" applyAlignment="1" applyProtection="1">
      <alignment horizontal="right" vertical="top" wrapText="1"/>
      <protection locked="0"/>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158"/>
  <sheetViews>
    <sheetView tabSelected="1" workbookViewId="0" topLeftCell="A1">
      <selection activeCell="A1" sqref="A1"/>
    </sheetView>
  </sheetViews>
  <sheetFormatPr defaultColWidth="12.57421875" defaultRowHeight="12.75"/>
  <cols>
    <col min="1" max="1" width="30.8515625" style="1" customWidth="1"/>
    <col min="2" max="2" width="67.851562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10" width="11.57421875" style="1" customWidth="1"/>
    <col min="11" max="11" width="13.00390625" style="1" customWidth="1"/>
    <col min="12" max="12" width="11.57421875" style="1" customWidth="1"/>
    <col min="13" max="13" width="18.0039062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0" width="13.00390625" style="1" customWidth="1"/>
    <col min="31" max="31" width="11.57421875" style="1" customWidth="1"/>
    <col min="32" max="32" width="77.8515625" style="1" customWidth="1"/>
    <col min="33" max="237" width="11.57421875" style="1" customWidth="1"/>
    <col min="238"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c r="K1" s="4" t="s">
        <v>9</v>
      </c>
      <c r="L1" s="4" t="s">
        <v>10</v>
      </c>
      <c r="M1" s="6" t="s">
        <v>11</v>
      </c>
      <c r="N1" s="4" t="s">
        <v>12</v>
      </c>
      <c r="O1" s="5" t="s">
        <v>13</v>
      </c>
      <c r="P1" s="4" t="s">
        <v>14</v>
      </c>
      <c r="Q1" s="7" t="s">
        <v>15</v>
      </c>
      <c r="R1" s="8" t="s">
        <v>16</v>
      </c>
      <c r="S1" s="8" t="s">
        <v>17</v>
      </c>
      <c r="T1" s="8" t="s">
        <v>18</v>
      </c>
      <c r="U1" s="9" t="s">
        <v>19</v>
      </c>
      <c r="V1" s="9" t="s">
        <v>20</v>
      </c>
      <c r="W1" s="10" t="s">
        <v>21</v>
      </c>
      <c r="X1" s="10" t="s">
        <v>22</v>
      </c>
      <c r="Y1" s="10" t="s">
        <v>23</v>
      </c>
      <c r="Z1" s="10" t="s">
        <v>24</v>
      </c>
      <c r="AA1" s="10" t="s">
        <v>25</v>
      </c>
      <c r="AB1" s="10" t="s">
        <v>26</v>
      </c>
      <c r="AC1" s="10" t="s">
        <v>27</v>
      </c>
      <c r="AD1" s="10" t="s">
        <v>28</v>
      </c>
      <c r="AE1" s="10" t="s">
        <v>29</v>
      </c>
      <c r="AF1" s="10" t="s">
        <v>30</v>
      </c>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3"/>
      <c r="IE1" s="13"/>
      <c r="IF1" s="13"/>
      <c r="IG1" s="13"/>
      <c r="IH1" s="13"/>
      <c r="II1" s="13"/>
      <c r="IJ1" s="13"/>
      <c r="IK1" s="13"/>
      <c r="IL1" s="13"/>
      <c r="IM1" s="13"/>
      <c r="IN1" s="13"/>
      <c r="IO1" s="13"/>
      <c r="IP1" s="13"/>
      <c r="IQ1" s="13"/>
      <c r="IR1" s="13"/>
      <c r="IS1" s="13"/>
      <c r="IT1" s="13"/>
      <c r="IU1" s="13"/>
      <c r="IV1" s="13"/>
    </row>
    <row r="2" spans="1:256" s="20" customFormat="1" ht="12.75">
      <c r="A2" s="14" t="str">
        <f>SUBSTITUTE(SUBSTITUTE(CONCATENATE(IF(C2="","",CONCATENATE(C2,"")),"",D2)," ",""),"'","")</f>
        <v>Quotation</v>
      </c>
      <c r="B2" s="14" t="s">
        <v>31</v>
      </c>
      <c r="C2" s="15"/>
      <c r="D2" s="15" t="s">
        <v>32</v>
      </c>
      <c r="E2" s="15"/>
      <c r="F2" s="15"/>
      <c r="G2" s="15"/>
      <c r="H2" s="15"/>
      <c r="I2" s="15"/>
      <c r="J2" s="15"/>
      <c r="K2" s="15"/>
      <c r="L2" s="15"/>
      <c r="M2" s="15"/>
      <c r="N2" s="15" t="s">
        <v>33</v>
      </c>
      <c r="O2" s="16"/>
      <c r="P2" s="15" t="s">
        <v>34</v>
      </c>
      <c r="Q2" s="17" t="s">
        <v>35</v>
      </c>
      <c r="R2" s="17"/>
      <c r="S2" s="18"/>
      <c r="T2" s="19" t="s">
        <v>36</v>
      </c>
      <c r="U2" s="15"/>
      <c r="V2" s="15"/>
      <c r="W2" s="15" t="s">
        <v>37</v>
      </c>
      <c r="X2" s="15"/>
      <c r="Y2" s="15"/>
      <c r="Z2" s="15"/>
      <c r="AA2" s="15"/>
      <c r="AB2" s="15"/>
      <c r="AC2" s="15"/>
      <c r="AD2" s="15"/>
      <c r="AE2" s="15"/>
      <c r="AF2" s="15"/>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3"/>
      <c r="IE2" s="13"/>
      <c r="IF2" s="13"/>
      <c r="IG2" s="13"/>
      <c r="IH2" s="13"/>
      <c r="II2" s="13"/>
      <c r="IJ2" s="13"/>
      <c r="IK2" s="13"/>
      <c r="IL2" s="13"/>
      <c r="IM2" s="13"/>
      <c r="IN2" s="13"/>
      <c r="IO2" s="13"/>
      <c r="IP2" s="13"/>
      <c r="IQ2" s="13"/>
      <c r="IR2" s="13"/>
      <c r="IS2" s="13"/>
      <c r="IT2" s="13"/>
      <c r="IU2" s="13"/>
      <c r="IV2" s="13"/>
    </row>
    <row r="3" spans="1:256" s="26" customFormat="1" ht="25.5">
      <c r="A3" s="1" t="str">
        <f>SUBSTITUTE(SUBSTITUTE(CONCATENATE(IF(E3="Universally Unique","UU",E3),IF(G3&lt;&gt;I3,H3,F3),CONCATENATE(IF(I3="Identifier","ID",IF(I3="Text","",I3))))," ",""),"'","")</f>
        <v>UBLVersionID</v>
      </c>
      <c r="B3" s="3" t="s">
        <v>38</v>
      </c>
      <c r="C3" s="21"/>
      <c r="D3" s="1" t="s">
        <v>32</v>
      </c>
      <c r="E3" s="22"/>
      <c r="F3" s="22" t="s">
        <v>39</v>
      </c>
      <c r="G3" s="21" t="s">
        <v>40</v>
      </c>
      <c r="H3" s="1" t="str">
        <f>IF(F3&lt;&gt;"",CONCATENATE(F3," ",G3),G3)</f>
        <v>UBL Version Identifier</v>
      </c>
      <c r="I3" s="21" t="s">
        <v>40</v>
      </c>
      <c r="J3" s="21"/>
      <c r="K3" s="1" t="str">
        <f>IF(J3&lt;&gt;"",CONCATENATE(J3,"_ ",I3,". Type"),CONCATENATE(I3,". Type"))</f>
        <v>Identifier. Type</v>
      </c>
      <c r="L3" s="21"/>
      <c r="M3" s="21"/>
      <c r="N3" s="21"/>
      <c r="O3" s="23" t="s">
        <v>41</v>
      </c>
      <c r="P3" s="21" t="s">
        <v>42</v>
      </c>
      <c r="Q3" s="22" t="s">
        <v>43</v>
      </c>
      <c r="R3" s="11" t="s">
        <v>44</v>
      </c>
      <c r="S3" s="21"/>
      <c r="T3" s="24" t="s">
        <v>36</v>
      </c>
      <c r="U3" s="21"/>
      <c r="V3" s="21"/>
      <c r="W3" s="1" t="s">
        <v>37</v>
      </c>
      <c r="X3" s="21"/>
      <c r="Y3" s="21"/>
      <c r="Z3" s="21"/>
      <c r="AA3" s="21"/>
      <c r="AB3" s="21"/>
      <c r="AC3" s="21"/>
      <c r="AD3" s="21"/>
      <c r="AE3" s="21"/>
      <c r="AF3" s="25"/>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3"/>
      <c r="IF3" s="13"/>
      <c r="IG3" s="13"/>
      <c r="IH3" s="13"/>
      <c r="II3" s="13"/>
      <c r="IJ3" s="13"/>
      <c r="IK3" s="13"/>
      <c r="IL3" s="13"/>
      <c r="IM3" s="13"/>
      <c r="IN3" s="13"/>
      <c r="IO3" s="13"/>
      <c r="IP3" s="13"/>
      <c r="IQ3" s="13"/>
      <c r="IR3" s="13"/>
      <c r="IS3" s="13"/>
      <c r="IT3" s="13"/>
      <c r="IU3" s="13"/>
      <c r="IV3" s="13"/>
    </row>
    <row r="4" spans="1:256" s="26" customFormat="1" ht="25.5">
      <c r="A4" s="1" t="str">
        <f>SUBSTITUTE(SUBSTITUTE(CONCATENATE(IF(E4="Universally Unique","UU",E4),IF(G4&lt;&gt;I4,H4,F4),CONCATENATE(IF(I4="Identifier","ID",IF(I4="Text","",I4))))," ",""),"'","")</f>
        <v>CustomizationID</v>
      </c>
      <c r="B4" s="3" t="s">
        <v>45</v>
      </c>
      <c r="C4" s="21"/>
      <c r="D4" s="3" t="s">
        <v>32</v>
      </c>
      <c r="E4" s="22"/>
      <c r="F4" s="22" t="s">
        <v>46</v>
      </c>
      <c r="G4" s="11" t="s">
        <v>40</v>
      </c>
      <c r="H4" s="1" t="str">
        <f>IF(F4&lt;&gt;"",CONCATENATE(F4," ",G4),G4)</f>
        <v>Customization Identifier</v>
      </c>
      <c r="I4" s="11" t="s">
        <v>40</v>
      </c>
      <c r="J4" s="21"/>
      <c r="K4" s="11" t="s">
        <v>47</v>
      </c>
      <c r="L4" s="21"/>
      <c r="M4" s="21"/>
      <c r="N4" s="22"/>
      <c r="O4" s="23" t="s">
        <v>41</v>
      </c>
      <c r="P4" s="11" t="s">
        <v>42</v>
      </c>
      <c r="Q4" s="22" t="s">
        <v>48</v>
      </c>
      <c r="R4" s="11" t="s">
        <v>49</v>
      </c>
      <c r="S4" s="21"/>
      <c r="T4" s="24" t="s">
        <v>36</v>
      </c>
      <c r="U4" s="21"/>
      <c r="V4" s="21"/>
      <c r="W4" s="1" t="s">
        <v>37</v>
      </c>
      <c r="X4" s="21"/>
      <c r="Y4" s="21"/>
      <c r="Z4" s="21"/>
      <c r="AA4" s="21"/>
      <c r="AB4" s="21"/>
      <c r="AC4" s="21"/>
      <c r="AD4" s="21"/>
      <c r="AE4" s="21"/>
      <c r="AF4" s="25" t="s">
        <v>50</v>
      </c>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3"/>
      <c r="IF4" s="13"/>
      <c r="IG4" s="13"/>
      <c r="IH4" s="13"/>
      <c r="II4" s="13"/>
      <c r="IJ4" s="13"/>
      <c r="IK4" s="13"/>
      <c r="IL4" s="13"/>
      <c r="IM4" s="13"/>
      <c r="IN4" s="13"/>
      <c r="IO4" s="13"/>
      <c r="IP4" s="13"/>
      <c r="IQ4" s="13"/>
      <c r="IR4" s="13"/>
      <c r="IS4" s="13"/>
      <c r="IT4" s="13"/>
      <c r="IU4" s="13"/>
      <c r="IV4" s="13"/>
    </row>
    <row r="5" spans="1:256" s="26" customFormat="1" ht="25.5">
      <c r="A5" s="1" t="str">
        <f>SUBSTITUTE(SUBSTITUTE(CONCATENATE(IF(E5="Universally Unique","UU",E5),IF(G5&lt;&gt;I5,H5,F5),CONCATENATE(IF(I5="Identifier","ID",IF(I5="Text","",I5))))," ",""),"'","")</f>
        <v>ProfileID</v>
      </c>
      <c r="B5" s="3" t="s">
        <v>51</v>
      </c>
      <c r="C5" s="21"/>
      <c r="D5" s="1" t="s">
        <v>32</v>
      </c>
      <c r="E5" s="22"/>
      <c r="F5" s="22" t="s">
        <v>52</v>
      </c>
      <c r="G5" s="11" t="s">
        <v>40</v>
      </c>
      <c r="H5" s="1" t="str">
        <f>IF(F5&lt;&gt;"",CONCATENATE(F5," ",G5),G5)</f>
        <v>Profile Identifier</v>
      </c>
      <c r="I5" s="11" t="s">
        <v>40</v>
      </c>
      <c r="J5" s="21"/>
      <c r="K5" s="11" t="s">
        <v>47</v>
      </c>
      <c r="L5" s="21"/>
      <c r="M5" s="21"/>
      <c r="N5" s="22"/>
      <c r="O5" s="23" t="s">
        <v>41</v>
      </c>
      <c r="P5" s="11" t="s">
        <v>42</v>
      </c>
      <c r="Q5" s="22" t="s">
        <v>53</v>
      </c>
      <c r="R5" s="11" t="s">
        <v>54</v>
      </c>
      <c r="S5" s="21"/>
      <c r="T5" s="24" t="s">
        <v>36</v>
      </c>
      <c r="U5" s="21"/>
      <c r="V5" s="21"/>
      <c r="W5" s="1" t="s">
        <v>37</v>
      </c>
      <c r="X5" s="21"/>
      <c r="Y5" s="21"/>
      <c r="Z5" s="21"/>
      <c r="AA5" s="21"/>
      <c r="AB5" s="21"/>
      <c r="AC5" s="21"/>
      <c r="AD5" s="21"/>
      <c r="AE5" s="21"/>
      <c r="AF5" s="25" t="s">
        <v>50</v>
      </c>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3"/>
      <c r="IF5" s="13"/>
      <c r="IG5" s="13"/>
      <c r="IH5" s="13"/>
      <c r="II5" s="13"/>
      <c r="IJ5" s="13"/>
      <c r="IK5" s="13"/>
      <c r="IL5" s="13"/>
      <c r="IM5" s="13"/>
      <c r="IN5" s="13"/>
      <c r="IO5" s="13"/>
      <c r="IP5" s="13"/>
      <c r="IQ5" s="13"/>
      <c r="IR5" s="13"/>
      <c r="IS5" s="13"/>
      <c r="IT5" s="13"/>
      <c r="IU5" s="13"/>
      <c r="IV5" s="13"/>
    </row>
    <row r="6" spans="1:256" s="20" customFormat="1" ht="25.5">
      <c r="A6" s="1" t="str">
        <f>SUBSTITUTE(SUBSTITUTE(CONCATENATE(IF(E6="Universally Unique","UU",E6),IF(G6&lt;&gt;I6,H6,F6),CONCATENATE(IF(I6="Identifier","ID",IF(I6="Text","",I6))))," ",""),"'","")</f>
        <v>ID</v>
      </c>
      <c r="B6" s="3" t="s">
        <v>55</v>
      </c>
      <c r="C6" s="1"/>
      <c r="D6" s="1" t="s">
        <v>32</v>
      </c>
      <c r="E6" s="1"/>
      <c r="F6" s="1"/>
      <c r="G6" s="1" t="s">
        <v>40</v>
      </c>
      <c r="H6" s="1" t="str">
        <f>IF(F6&lt;&gt;"",CONCATENATE(F6," ",G6),G6)</f>
        <v>Identifier</v>
      </c>
      <c r="I6" s="1" t="s">
        <v>40</v>
      </c>
      <c r="J6" s="1"/>
      <c r="K6" s="1" t="str">
        <f>IF(J6&lt;&gt;"",CONCATENATE(J6,"_ ",I6,". Type"),CONCATENATE(I6,". Type"))</f>
        <v>Identifier. Type</v>
      </c>
      <c r="L6" s="1"/>
      <c r="M6" s="1"/>
      <c r="N6" s="1"/>
      <c r="O6" s="2" t="s">
        <v>41</v>
      </c>
      <c r="P6" s="1" t="s">
        <v>42</v>
      </c>
      <c r="Q6" s="12" t="s">
        <v>56</v>
      </c>
      <c r="R6" s="1"/>
      <c r="S6" s="1"/>
      <c r="T6" s="27" t="s">
        <v>36</v>
      </c>
      <c r="U6" s="1"/>
      <c r="V6" s="1"/>
      <c r="W6" s="1" t="s">
        <v>37</v>
      </c>
      <c r="X6" s="1"/>
      <c r="Y6" s="1"/>
      <c r="Z6" s="1"/>
      <c r="AA6" s="1"/>
      <c r="AB6" s="1"/>
      <c r="AC6" s="1"/>
      <c r="AD6" s="1"/>
      <c r="AE6" s="1"/>
      <c r="AF6" s="1"/>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3"/>
      <c r="IE6" s="13"/>
      <c r="IF6" s="13"/>
      <c r="IG6" s="13"/>
      <c r="IH6" s="13"/>
      <c r="II6" s="13"/>
      <c r="IJ6" s="13"/>
      <c r="IK6" s="13"/>
      <c r="IL6" s="13"/>
      <c r="IM6" s="13"/>
      <c r="IN6" s="13"/>
      <c r="IO6" s="13"/>
      <c r="IP6" s="13"/>
      <c r="IQ6" s="13"/>
      <c r="IR6" s="13"/>
      <c r="IS6" s="13"/>
      <c r="IT6" s="13"/>
      <c r="IU6" s="13"/>
      <c r="IV6" s="13"/>
    </row>
    <row r="7" spans="1:256" s="20" customFormat="1" ht="25.5">
      <c r="A7" s="1" t="str">
        <f>SUBSTITUTE(SUBSTITUTE(CONCATENATE(IF(E7="Universally Unique","UU",E7),IF(G7&lt;&gt;I7,H7,F7),CONCATENATE(IF(I7="Identifier","ID",IF(I7="Text","",I7))))," ",""),"'","")</f>
        <v>CopyIndicator</v>
      </c>
      <c r="B7" s="3" t="s">
        <v>57</v>
      </c>
      <c r="C7" s="1"/>
      <c r="D7" s="1" t="s">
        <v>32</v>
      </c>
      <c r="E7" s="1" t="s">
        <v>58</v>
      </c>
      <c r="F7" s="1"/>
      <c r="G7" s="1" t="s">
        <v>59</v>
      </c>
      <c r="H7" s="1" t="str">
        <f>IF(F7&lt;&gt;"",CONCATENATE(F7," ",G7),G7)</f>
        <v>Indicator</v>
      </c>
      <c r="I7" s="1" t="s">
        <v>59</v>
      </c>
      <c r="J7" s="1"/>
      <c r="K7" s="1" t="str">
        <f>IF(J7&lt;&gt;"",CONCATENATE(J7,"_ ",I7,". Type"),CONCATENATE(I7,". Type"))</f>
        <v>Indicator. Type</v>
      </c>
      <c r="L7" s="1"/>
      <c r="M7" s="1"/>
      <c r="N7" s="1"/>
      <c r="O7" s="2" t="s">
        <v>41</v>
      </c>
      <c r="P7" s="1" t="s">
        <v>42</v>
      </c>
      <c r="Q7" s="1" t="s">
        <v>60</v>
      </c>
      <c r="R7" s="1"/>
      <c r="S7" s="1"/>
      <c r="T7" s="27" t="s">
        <v>36</v>
      </c>
      <c r="U7" s="1"/>
      <c r="V7" s="1"/>
      <c r="W7" s="1" t="s">
        <v>37</v>
      </c>
      <c r="X7" s="1"/>
      <c r="Y7" s="1"/>
      <c r="Z7" s="1"/>
      <c r="AA7" s="1"/>
      <c r="AB7" s="1"/>
      <c r="AC7" s="1"/>
      <c r="AD7" s="1"/>
      <c r="AE7" s="1"/>
      <c r="AF7" s="1"/>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3"/>
      <c r="IE7" s="13"/>
      <c r="IF7" s="13"/>
      <c r="IG7" s="13"/>
      <c r="IH7" s="13"/>
      <c r="II7" s="13"/>
      <c r="IJ7" s="13"/>
      <c r="IK7" s="13"/>
      <c r="IL7" s="13"/>
      <c r="IM7" s="13"/>
      <c r="IN7" s="13"/>
      <c r="IO7" s="13"/>
      <c r="IP7" s="13"/>
      <c r="IQ7" s="13"/>
      <c r="IR7" s="13"/>
      <c r="IS7" s="13"/>
      <c r="IT7" s="13"/>
      <c r="IU7" s="13"/>
      <c r="IV7" s="13"/>
    </row>
    <row r="8" spans="1:256" s="20" customFormat="1" ht="25.5">
      <c r="A8" s="1" t="s">
        <v>61</v>
      </c>
      <c r="B8" s="3" t="s">
        <v>62</v>
      </c>
      <c r="C8" s="1"/>
      <c r="D8" s="1" t="s">
        <v>32</v>
      </c>
      <c r="E8" s="3"/>
      <c r="F8" s="1"/>
      <c r="G8" s="3" t="s">
        <v>61</v>
      </c>
      <c r="H8" s="1" t="str">
        <f>IF(F8&lt;&gt;"",CONCATENATE(F8," ",G8),G8)</f>
        <v>UUID</v>
      </c>
      <c r="I8" s="1" t="s">
        <v>40</v>
      </c>
      <c r="J8" s="1"/>
      <c r="K8" s="1" t="str">
        <f>IF(J8&lt;&gt;"",CONCATENATE(J8,"_ ",I8,". Type"),CONCATENATE(I8,". Type"))</f>
        <v>Identifier. Type</v>
      </c>
      <c r="L8" s="1"/>
      <c r="M8" s="1"/>
      <c r="N8" s="1"/>
      <c r="O8" s="2" t="s">
        <v>41</v>
      </c>
      <c r="P8" s="1" t="s">
        <v>42</v>
      </c>
      <c r="Q8" s="3" t="s">
        <v>63</v>
      </c>
      <c r="R8" s="1"/>
      <c r="S8" s="1"/>
      <c r="T8" s="27" t="s">
        <v>36</v>
      </c>
      <c r="U8" s="1"/>
      <c r="V8" s="1"/>
      <c r="W8" s="1" t="s">
        <v>37</v>
      </c>
      <c r="X8" s="1"/>
      <c r="Y8" s="1"/>
      <c r="Z8" s="1"/>
      <c r="AA8" s="1"/>
      <c r="AB8" s="1"/>
      <c r="AC8" s="1"/>
      <c r="AD8" s="1"/>
      <c r="AE8" s="1"/>
      <c r="AF8" s="1"/>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3"/>
      <c r="IE8" s="13"/>
      <c r="IF8" s="13"/>
      <c r="IG8" s="13"/>
      <c r="IH8" s="13"/>
      <c r="II8" s="13"/>
      <c r="IJ8" s="13"/>
      <c r="IK8" s="13"/>
      <c r="IL8" s="13"/>
      <c r="IM8" s="13"/>
      <c r="IN8" s="13"/>
      <c r="IO8" s="13"/>
      <c r="IP8" s="13"/>
      <c r="IQ8" s="13"/>
      <c r="IR8" s="13"/>
      <c r="IS8" s="13"/>
      <c r="IT8" s="13"/>
      <c r="IU8" s="13"/>
      <c r="IV8" s="13"/>
    </row>
    <row r="9" spans="1:256" s="20" customFormat="1" ht="12.75">
      <c r="A9" s="1" t="str">
        <f>SUBSTITUTE(SUBSTITUTE(CONCATENATE(IF(E9="Universally Unique","UU",E9),IF(G9&lt;&gt;I9,H9,F9),CONCATENATE(IF(I9="Identifier","ID",IF(I9="Text","",I9))))," ",""),"'","")</f>
        <v>IssueDate</v>
      </c>
      <c r="B9" s="1" t="s">
        <v>64</v>
      </c>
      <c r="C9" s="1"/>
      <c r="D9" s="1" t="s">
        <v>32</v>
      </c>
      <c r="E9" s="1"/>
      <c r="F9" s="1" t="s">
        <v>65</v>
      </c>
      <c r="G9" s="1" t="s">
        <v>66</v>
      </c>
      <c r="H9" s="1" t="str">
        <f>IF(F9&lt;&gt;"",CONCATENATE(F9," ",G9),G9)</f>
        <v>Issue Date</v>
      </c>
      <c r="I9" s="1" t="s">
        <v>66</v>
      </c>
      <c r="J9" s="1"/>
      <c r="K9" s="1" t="str">
        <f>IF(J9&lt;&gt;"",CONCATENATE(J9,"_ ",I9,". Type"),CONCATENATE(I9,". Type"))</f>
        <v>Date. Type</v>
      </c>
      <c r="L9" s="1"/>
      <c r="M9" s="1"/>
      <c r="N9" s="1"/>
      <c r="O9" s="2">
        <v>1</v>
      </c>
      <c r="P9" s="1" t="s">
        <v>42</v>
      </c>
      <c r="Q9" s="12" t="s">
        <v>67</v>
      </c>
      <c r="R9" s="1"/>
      <c r="S9" s="1"/>
      <c r="T9" s="27" t="s">
        <v>36</v>
      </c>
      <c r="U9" s="1"/>
      <c r="V9" s="1"/>
      <c r="W9" s="1" t="s">
        <v>37</v>
      </c>
      <c r="X9" s="1"/>
      <c r="Y9" s="1"/>
      <c r="Z9" s="1"/>
      <c r="AA9" s="1"/>
      <c r="AB9" s="1"/>
      <c r="AC9" s="1"/>
      <c r="AD9" s="1"/>
      <c r="AE9" s="1"/>
      <c r="AF9" s="1"/>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3"/>
      <c r="IE9" s="13"/>
      <c r="IF9" s="13"/>
      <c r="IG9" s="13"/>
      <c r="IH9" s="13"/>
      <c r="II9" s="13"/>
      <c r="IJ9" s="13"/>
      <c r="IK9" s="13"/>
      <c r="IL9" s="13"/>
      <c r="IM9" s="13"/>
      <c r="IN9" s="13"/>
      <c r="IO9" s="13"/>
      <c r="IP9" s="13"/>
      <c r="IQ9" s="13"/>
      <c r="IR9" s="13"/>
      <c r="IS9" s="13"/>
      <c r="IT9" s="13"/>
      <c r="IU9" s="13"/>
      <c r="IV9" s="13"/>
    </row>
    <row r="10" spans="1:256" s="20" customFormat="1" ht="12.75">
      <c r="A10" s="1" t="str">
        <f>SUBSTITUTE(SUBSTITUTE(CONCATENATE(IF(E10="Universally Unique","UU",E10),IF(G10&lt;&gt;I10,H10,F10),CONCATENATE(IF(I10="Identifier","ID",IF(I10="Text","",I10))))," ",""),"'","")</f>
        <v>IssueTime</v>
      </c>
      <c r="B10" s="1" t="s">
        <v>68</v>
      </c>
      <c r="C10" s="1"/>
      <c r="D10" s="1" t="s">
        <v>32</v>
      </c>
      <c r="E10" s="1"/>
      <c r="F10" s="1" t="s">
        <v>65</v>
      </c>
      <c r="G10" s="1" t="s">
        <v>69</v>
      </c>
      <c r="H10" s="1" t="str">
        <f>IF(F10&lt;&gt;"",CONCATENATE(F10," ",G10),G10)</f>
        <v>Issue Time</v>
      </c>
      <c r="I10" s="1" t="s">
        <v>69</v>
      </c>
      <c r="J10" s="1"/>
      <c r="K10" s="1" t="str">
        <f>IF(J10&lt;&gt;"",CONCATENATE(J10,"_ ",I10,". Type"),CONCATENATE(I10,". Type"))</f>
        <v>Time. Type</v>
      </c>
      <c r="L10" s="1"/>
      <c r="M10" s="1"/>
      <c r="N10" s="1"/>
      <c r="O10" s="2" t="s">
        <v>41</v>
      </c>
      <c r="P10" s="1" t="s">
        <v>42</v>
      </c>
      <c r="Q10" s="13" t="s">
        <v>70</v>
      </c>
      <c r="R10" s="1"/>
      <c r="S10" s="1"/>
      <c r="T10" s="27" t="s">
        <v>36</v>
      </c>
      <c r="U10" s="1"/>
      <c r="V10" s="1"/>
      <c r="W10" s="1" t="s">
        <v>37</v>
      </c>
      <c r="X10" s="1"/>
      <c r="Y10" s="1"/>
      <c r="Z10" s="1"/>
      <c r="AA10" s="1"/>
      <c r="AB10" s="1"/>
      <c r="AC10" s="1"/>
      <c r="AD10" s="1"/>
      <c r="AE10" s="1"/>
      <c r="AF10" s="1"/>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3"/>
      <c r="IE10" s="13"/>
      <c r="IF10" s="13"/>
      <c r="IG10" s="13"/>
      <c r="IH10" s="13"/>
      <c r="II10" s="13"/>
      <c r="IJ10" s="13"/>
      <c r="IK10" s="13"/>
      <c r="IL10" s="13"/>
      <c r="IM10" s="13"/>
      <c r="IN10" s="13"/>
      <c r="IO10" s="13"/>
      <c r="IP10" s="13"/>
      <c r="IQ10" s="13"/>
      <c r="IR10" s="13"/>
      <c r="IS10" s="13"/>
      <c r="IT10" s="13"/>
      <c r="IU10" s="13"/>
      <c r="IV10" s="13"/>
    </row>
    <row r="11" spans="1:256" s="20" customFormat="1" ht="38.25">
      <c r="A11" s="1" t="str">
        <f>SUBSTITUTE(SUBSTITUTE(CONCATENATE(IF(E11="Universally Unique","UU",E11),IF(G11&lt;&gt;I11,H11,F11),CONCATENATE(IF(I11="Identifier","ID",IF(I11="Text","",I11))))," ",""),"'","")</f>
        <v>Note</v>
      </c>
      <c r="B11" s="1" t="s">
        <v>71</v>
      </c>
      <c r="C11" s="1"/>
      <c r="D11" s="1" t="s">
        <v>32</v>
      </c>
      <c r="E11" s="1"/>
      <c r="F11" s="1"/>
      <c r="G11" s="1" t="s">
        <v>72</v>
      </c>
      <c r="H11" s="1" t="str">
        <f>IF(F11&lt;&gt;"",CONCATENATE(F11," ",G11),G11)</f>
        <v>Note</v>
      </c>
      <c r="I11" s="1" t="s">
        <v>73</v>
      </c>
      <c r="J11" s="1"/>
      <c r="K11" s="1" t="str">
        <f>IF(J11&lt;&gt;"",CONCATENATE(J11,"_ ",I11,". Type"),CONCATENATE(I11,". Type"))</f>
        <v>Text. Type</v>
      </c>
      <c r="L11" s="1"/>
      <c r="M11" s="1"/>
      <c r="N11" s="1"/>
      <c r="O11" s="2" t="s">
        <v>74</v>
      </c>
      <c r="P11" s="1" t="s">
        <v>42</v>
      </c>
      <c r="Q11" s="12" t="s">
        <v>75</v>
      </c>
      <c r="R11" s="1"/>
      <c r="S11" s="1"/>
      <c r="T11" s="27" t="s">
        <v>36</v>
      </c>
      <c r="U11" s="1"/>
      <c r="V11" s="1"/>
      <c r="W11" s="1" t="s">
        <v>37</v>
      </c>
      <c r="X11" s="1"/>
      <c r="Y11" s="1"/>
      <c r="Z11" s="1"/>
      <c r="AA11" s="1"/>
      <c r="AB11" s="1"/>
      <c r="AC11" s="1"/>
      <c r="AD11" s="1"/>
      <c r="AE11" s="1"/>
      <c r="AF11" s="1"/>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3"/>
      <c r="IE11" s="13"/>
      <c r="IF11" s="13"/>
      <c r="IG11" s="13"/>
      <c r="IH11" s="13"/>
      <c r="II11" s="13"/>
      <c r="IJ11" s="13"/>
      <c r="IK11" s="13"/>
      <c r="IL11" s="13"/>
      <c r="IM11" s="13"/>
      <c r="IN11" s="13"/>
      <c r="IO11" s="13"/>
      <c r="IP11" s="13"/>
      <c r="IQ11" s="13"/>
      <c r="IR11" s="13"/>
      <c r="IS11" s="13"/>
      <c r="IT11" s="13"/>
      <c r="IU11" s="13"/>
      <c r="IV11" s="13"/>
    </row>
    <row r="12" spans="1:256" s="20" customFormat="1" ht="24.75">
      <c r="A12" s="1" t="str">
        <f>SUBSTITUTE(SUBSTITUTE(CONCATENATE(IF(E12="Universally Unique","UU",E12),IF(G12&lt;&gt;I12,H12,F12),CONCATENATE(IF(I12="Identifier","ID",IF(I12="Text","",I12))))," ",""),"'","")</f>
        <v>PricingCurrencyCode</v>
      </c>
      <c r="B12" s="3" t="s">
        <v>76</v>
      </c>
      <c r="C12" s="1"/>
      <c r="D12" s="1" t="s">
        <v>32</v>
      </c>
      <c r="E12" s="1" t="s">
        <v>77</v>
      </c>
      <c r="F12" s="1" t="s">
        <v>78</v>
      </c>
      <c r="G12" s="3" t="s">
        <v>79</v>
      </c>
      <c r="H12" s="1" t="str">
        <f>IF(F12&lt;&gt;"",CONCATENATE(F12," ",G12),G12)</f>
        <v>Currency Code</v>
      </c>
      <c r="I12" s="1" t="s">
        <v>79</v>
      </c>
      <c r="J12" s="1" t="s">
        <v>78</v>
      </c>
      <c r="K12" s="1" t="str">
        <f>IF(J12&lt;&gt;"",CONCATENATE(J12,"_ ",I12,". Type"),CONCATENATE(I12,". Type"))</f>
        <v>Currency_ Code. Type</v>
      </c>
      <c r="L12" s="1"/>
      <c r="M12" s="1"/>
      <c r="N12" s="1"/>
      <c r="O12" s="2" t="s">
        <v>41</v>
      </c>
      <c r="P12" s="1" t="s">
        <v>42</v>
      </c>
      <c r="Q12" s="1" t="s">
        <v>80</v>
      </c>
      <c r="R12" s="1"/>
      <c r="S12" s="1"/>
      <c r="T12" s="27" t="s">
        <v>36</v>
      </c>
      <c r="U12" s="1"/>
      <c r="V12" s="1"/>
      <c r="W12" s="1" t="s">
        <v>37</v>
      </c>
      <c r="X12" s="1"/>
      <c r="Y12" s="1"/>
      <c r="Z12" s="1"/>
      <c r="AA12" s="1"/>
      <c r="AB12" s="1"/>
      <c r="AC12" s="1"/>
      <c r="AD12" s="1"/>
      <c r="AE12" s="1"/>
      <c r="AF12" s="1"/>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3"/>
      <c r="IE12" s="13"/>
      <c r="IF12" s="13"/>
      <c r="IG12" s="13"/>
      <c r="IH12" s="13"/>
      <c r="II12" s="13"/>
      <c r="IJ12" s="13"/>
      <c r="IK12" s="13"/>
      <c r="IL12" s="13"/>
      <c r="IM12" s="13"/>
      <c r="IN12" s="13"/>
      <c r="IO12" s="13"/>
      <c r="IP12" s="13"/>
      <c r="IQ12" s="13"/>
      <c r="IR12" s="13"/>
      <c r="IS12" s="13"/>
      <c r="IT12" s="13"/>
      <c r="IU12" s="13"/>
      <c r="IV12" s="13"/>
    </row>
    <row r="13" spans="1:256" s="20" customFormat="1" ht="12.75">
      <c r="A13" s="1" t="str">
        <f>SUBSTITUTE(SUBSTITUTE(CONCATENATE(IF(E13="Universally Unique","UU",E13),IF(G13&lt;&gt;I13,H13,F13),CONCATENATE(IF(I13="Identifier","ID",IF(I13="Text","",I13))))," ",""),"'","")</f>
        <v>LineCountNumeric</v>
      </c>
      <c r="B13" s="3" t="s">
        <v>81</v>
      </c>
      <c r="C13" s="1"/>
      <c r="D13" s="1" t="s">
        <v>32</v>
      </c>
      <c r="E13" s="1"/>
      <c r="F13" s="3" t="s">
        <v>82</v>
      </c>
      <c r="G13" s="3" t="s">
        <v>83</v>
      </c>
      <c r="H13" s="1" t="str">
        <f>IF(F13&lt;&gt;"",CONCATENATE(F13," ",G13),G13)</f>
        <v>Line Count</v>
      </c>
      <c r="I13" s="3" t="s">
        <v>84</v>
      </c>
      <c r="J13" s="1"/>
      <c r="K13" s="1" t="str">
        <f>IF(J13&lt;&gt;"",CONCATENATE(J13,"_ ",I13,". Type"),CONCATENATE(I13,". Type"))</f>
        <v>Numeric. Type</v>
      </c>
      <c r="L13" s="1"/>
      <c r="M13" s="1"/>
      <c r="N13" s="1"/>
      <c r="O13" s="2" t="s">
        <v>41</v>
      </c>
      <c r="P13" s="1" t="s">
        <v>42</v>
      </c>
      <c r="Q13" s="3" t="s">
        <v>85</v>
      </c>
      <c r="R13" s="1"/>
      <c r="S13" s="1"/>
      <c r="T13" s="27" t="s">
        <v>36</v>
      </c>
      <c r="U13" s="1"/>
      <c r="V13" s="1"/>
      <c r="W13" s="1" t="s">
        <v>37</v>
      </c>
      <c r="X13" s="1"/>
      <c r="Y13" s="1"/>
      <c r="Z13" s="1"/>
      <c r="AA13" s="1"/>
      <c r="AB13" s="1"/>
      <c r="AC13" s="1"/>
      <c r="AD13" s="1"/>
      <c r="AE13" s="1"/>
      <c r="AF13" s="1"/>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3"/>
      <c r="IE13" s="13"/>
      <c r="IF13" s="13"/>
      <c r="IG13" s="13"/>
      <c r="IH13" s="13"/>
      <c r="II13" s="13"/>
      <c r="IJ13" s="13"/>
      <c r="IK13" s="13"/>
      <c r="IL13" s="13"/>
      <c r="IM13" s="13"/>
      <c r="IN13" s="13"/>
      <c r="IO13" s="13"/>
      <c r="IP13" s="13"/>
      <c r="IQ13" s="13"/>
      <c r="IR13" s="13"/>
      <c r="IS13" s="13"/>
      <c r="IT13" s="13"/>
      <c r="IU13" s="13"/>
      <c r="IV13" s="13"/>
    </row>
    <row r="14" spans="1:256" s="20" customFormat="1" ht="12.75">
      <c r="A14" s="28" t="str">
        <f>SUBSTITUTE(SUBSTITUTE(CONCATENATE(IF(E14="Universally Unique","UU",E14),F14,IF(H14&lt;&gt;I14,H14,""),CONCATENATE(IF(I14="Identifier","ID",IF(I14="Text","",I14))))," ",""),"'","")</f>
        <v>ValidityPeriod</v>
      </c>
      <c r="B14" s="28" t="s">
        <v>86</v>
      </c>
      <c r="C14" s="29"/>
      <c r="D14" s="29" t="s">
        <v>32</v>
      </c>
      <c r="E14" s="29" t="s">
        <v>87</v>
      </c>
      <c r="F14" s="29"/>
      <c r="G14" s="29"/>
      <c r="H14" s="28" t="str">
        <f>M14</f>
        <v>Period</v>
      </c>
      <c r="I14" s="28" t="str">
        <f>M14</f>
        <v>Period</v>
      </c>
      <c r="J14" s="28"/>
      <c r="K14" s="28"/>
      <c r="L14" s="29"/>
      <c r="M14" s="30" t="s">
        <v>88</v>
      </c>
      <c r="N14" s="29"/>
      <c r="O14" s="31" t="s">
        <v>41</v>
      </c>
      <c r="P14" s="29" t="s">
        <v>89</v>
      </c>
      <c r="Q14" s="32" t="s">
        <v>90</v>
      </c>
      <c r="R14" s="33"/>
      <c r="S14" s="33"/>
      <c r="T14" s="34" t="s">
        <v>36</v>
      </c>
      <c r="U14" s="35"/>
      <c r="V14" s="31"/>
      <c r="W14" s="29" t="s">
        <v>37</v>
      </c>
      <c r="X14" s="29"/>
      <c r="Y14" s="29"/>
      <c r="Z14" s="29"/>
      <c r="AA14" s="29"/>
      <c r="AB14" s="29"/>
      <c r="AC14" s="29"/>
      <c r="AD14" s="29"/>
      <c r="AE14" s="29"/>
      <c r="AF14" s="29"/>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3"/>
      <c r="IE14" s="13"/>
      <c r="IF14" s="13"/>
      <c r="IG14" s="13"/>
      <c r="IH14" s="13"/>
      <c r="II14" s="13"/>
      <c r="IJ14" s="13"/>
      <c r="IK14" s="13"/>
      <c r="IL14" s="13"/>
      <c r="IM14" s="13"/>
      <c r="IN14" s="13"/>
      <c r="IO14" s="13"/>
      <c r="IP14" s="13"/>
      <c r="IQ14" s="13"/>
      <c r="IR14" s="13"/>
      <c r="IS14" s="13"/>
      <c r="IT14" s="13"/>
      <c r="IU14" s="13"/>
      <c r="IV14" s="13"/>
    </row>
    <row r="15" spans="1:256" s="12" customFormat="1" ht="24.75">
      <c r="A15" s="28" t="str">
        <f>SUBSTITUTE(SUBSTITUTE(CONCATENATE(IF(E15="Universally Unique","UU",E15),F15,IF(H15&lt;&gt;I15,H15,""),CONCATENATE(IF(I15="Identifier","ID",IF(I15="Text","",I15))))," ",""),"'","")</f>
        <v>RequestForQuotationDocumentReference</v>
      </c>
      <c r="B15" s="28" t="s">
        <v>91</v>
      </c>
      <c r="C15" s="29"/>
      <c r="D15" s="29" t="s">
        <v>32</v>
      </c>
      <c r="E15" s="29" t="s">
        <v>92</v>
      </c>
      <c r="F15" s="29"/>
      <c r="G15" s="29"/>
      <c r="H15" s="28" t="str">
        <f>M15</f>
        <v>Document Reference</v>
      </c>
      <c r="I15" s="28" t="str">
        <f>M15</f>
        <v>Document Reference</v>
      </c>
      <c r="J15" s="28"/>
      <c r="K15" s="29"/>
      <c r="L15" s="29"/>
      <c r="M15" s="30" t="s">
        <v>93</v>
      </c>
      <c r="N15" s="29"/>
      <c r="O15" s="31" t="s">
        <v>41</v>
      </c>
      <c r="P15" s="29" t="s">
        <v>89</v>
      </c>
      <c r="Q15" s="32" t="s">
        <v>94</v>
      </c>
      <c r="R15" s="33"/>
      <c r="S15" s="35"/>
      <c r="T15" s="34" t="s">
        <v>36</v>
      </c>
      <c r="U15" s="29"/>
      <c r="V15" s="29"/>
      <c r="W15" s="29" t="s">
        <v>37</v>
      </c>
      <c r="X15" s="29"/>
      <c r="Y15" s="29"/>
      <c r="Z15" s="29"/>
      <c r="AA15" s="29"/>
      <c r="AB15" s="29"/>
      <c r="AC15" s="29"/>
      <c r="AD15" s="29"/>
      <c r="AE15" s="29"/>
      <c r="AF15" s="29"/>
      <c r="ID15" s="13"/>
      <c r="IE15" s="13"/>
      <c r="IF15" s="13"/>
      <c r="IG15" s="13"/>
      <c r="IH15" s="13"/>
      <c r="II15" s="13"/>
      <c r="IJ15" s="13"/>
      <c r="IK15" s="13"/>
      <c r="IL15" s="13"/>
      <c r="IM15" s="13"/>
      <c r="IN15" s="13"/>
      <c r="IO15" s="13"/>
      <c r="IP15" s="13"/>
      <c r="IQ15" s="13"/>
      <c r="IR15" s="13"/>
      <c r="IS15" s="13"/>
      <c r="IT15" s="13"/>
      <c r="IU15" s="13"/>
      <c r="IV15" s="13"/>
    </row>
    <row r="16" spans="1:50" s="12" customFormat="1" ht="24.75">
      <c r="A16" s="28" t="str">
        <f>SUBSTITUTE(SUBSTITUTE(CONCATENATE(IF(E16="Globally Unique","GU",E16),F16,IF(H16&lt;&gt;I16,H16,""),CONCATENATE(IF(I16="Identifier","ID",IF(I16="Text","",I16))))," ",""),"'","")</f>
        <v>AdditionalDocumentReference</v>
      </c>
      <c r="B16" s="28" t="s">
        <v>95</v>
      </c>
      <c r="C16" s="29"/>
      <c r="D16" s="29" t="s">
        <v>32</v>
      </c>
      <c r="E16" s="29" t="s">
        <v>96</v>
      </c>
      <c r="F16" s="29"/>
      <c r="G16" s="29"/>
      <c r="H16" s="28" t="str">
        <f>M16</f>
        <v>Document Reference</v>
      </c>
      <c r="I16" s="28" t="str">
        <f>M16</f>
        <v>Document Reference</v>
      </c>
      <c r="J16" s="28"/>
      <c r="K16" s="29"/>
      <c r="L16" s="29"/>
      <c r="M16" s="30" t="s">
        <v>93</v>
      </c>
      <c r="N16" s="29"/>
      <c r="O16" s="36" t="s">
        <v>74</v>
      </c>
      <c r="P16" s="29" t="s">
        <v>89</v>
      </c>
      <c r="Q16" s="32" t="s">
        <v>97</v>
      </c>
      <c r="R16" s="33"/>
      <c r="S16" s="35"/>
      <c r="T16" s="34" t="s">
        <v>36</v>
      </c>
      <c r="U16" s="29"/>
      <c r="V16" s="29"/>
      <c r="W16" s="29" t="s">
        <v>37</v>
      </c>
      <c r="X16" s="29"/>
      <c r="Y16" s="29"/>
      <c r="Z16" s="29"/>
      <c r="AA16" s="29"/>
      <c r="AB16" s="29"/>
      <c r="AC16" s="29"/>
      <c r="AD16" s="29"/>
      <c r="AE16" s="29"/>
      <c r="AF16" s="29"/>
      <c r="AG16" s="20"/>
      <c r="AH16" s="20"/>
      <c r="AI16" s="20"/>
      <c r="AJ16" s="20"/>
      <c r="AK16" s="20"/>
      <c r="AL16" s="20"/>
      <c r="AM16" s="20"/>
      <c r="AN16" s="20"/>
      <c r="AO16" s="20"/>
      <c r="AP16" s="20"/>
      <c r="AQ16" s="20"/>
      <c r="AR16" s="26"/>
      <c r="AS16" s="20"/>
      <c r="AT16" s="20"/>
      <c r="AU16" s="20"/>
      <c r="AV16" s="20"/>
      <c r="AW16" s="20"/>
      <c r="AX16" s="20"/>
    </row>
    <row r="17" spans="1:256" s="12" customFormat="1" ht="12.75">
      <c r="A17" s="28" t="str">
        <f>SUBSTITUTE(SUBSTITUTE(CONCATENATE(IF(E17="Universally Unique","UU",E17),F17,IF(H17&lt;&gt;I17,H17,""),CONCATENATE(IF(I17="Identifier","ID",IF(I17="Text","",I17))))," ",""),"'","")</f>
        <v>Contract</v>
      </c>
      <c r="B17" s="28" t="s">
        <v>98</v>
      </c>
      <c r="C17" s="29"/>
      <c r="D17" s="29" t="s">
        <v>32</v>
      </c>
      <c r="E17" s="29"/>
      <c r="F17" s="29"/>
      <c r="G17" s="29"/>
      <c r="H17" s="28" t="str">
        <f>M17</f>
        <v>Contract</v>
      </c>
      <c r="I17" s="28" t="str">
        <f>M17</f>
        <v>Contract</v>
      </c>
      <c r="J17" s="28"/>
      <c r="K17" s="29"/>
      <c r="L17" s="29"/>
      <c r="M17" s="30" t="s">
        <v>99</v>
      </c>
      <c r="N17" s="29"/>
      <c r="O17" s="36" t="s">
        <v>74</v>
      </c>
      <c r="P17" s="29" t="s">
        <v>89</v>
      </c>
      <c r="Q17" s="32" t="s">
        <v>100</v>
      </c>
      <c r="R17" s="33"/>
      <c r="S17" s="33"/>
      <c r="T17" s="37" t="s">
        <v>36</v>
      </c>
      <c r="U17" s="35"/>
      <c r="V17" s="31"/>
      <c r="W17" s="29" t="s">
        <v>37</v>
      </c>
      <c r="X17" s="29"/>
      <c r="Y17" s="29"/>
      <c r="Z17" s="29"/>
      <c r="AA17" s="29"/>
      <c r="AB17" s="29"/>
      <c r="AC17" s="29"/>
      <c r="AD17" s="29"/>
      <c r="AE17" s="29"/>
      <c r="AF17" s="29"/>
      <c r="ID17" s="13"/>
      <c r="IE17" s="13"/>
      <c r="IF17" s="13"/>
      <c r="IG17" s="13"/>
      <c r="IH17" s="13"/>
      <c r="II17" s="13"/>
      <c r="IJ17" s="13"/>
      <c r="IK17" s="13"/>
      <c r="IL17" s="13"/>
      <c r="IM17" s="13"/>
      <c r="IN17" s="13"/>
      <c r="IO17" s="13"/>
      <c r="IP17" s="13"/>
      <c r="IQ17" s="13"/>
      <c r="IR17" s="13"/>
      <c r="IS17" s="13"/>
      <c r="IT17" s="13"/>
      <c r="IU17" s="13"/>
      <c r="IV17" s="13"/>
    </row>
    <row r="18" spans="1:256" s="12" customFormat="1" ht="12.75">
      <c r="A18" s="28" t="str">
        <f>SUBSTITUTE(SUBSTITUTE(CONCATENATE(IF(E18="Universally Unique","UU",E18),F18,IF(H18&lt;&gt;I18,H18,""),CONCATENATE(IF(I18="Identifier","ID",IF(I18="Text","",I18))))," ",""),"'","")</f>
        <v>Signature</v>
      </c>
      <c r="B18" s="28" t="s">
        <v>101</v>
      </c>
      <c r="C18" s="29"/>
      <c r="D18" s="29" t="s">
        <v>32</v>
      </c>
      <c r="E18" s="29"/>
      <c r="F18" s="29"/>
      <c r="G18" s="29"/>
      <c r="H18" s="28" t="str">
        <f>M18</f>
        <v>Signature</v>
      </c>
      <c r="I18" s="28" t="str">
        <f>M18</f>
        <v>Signature</v>
      </c>
      <c r="J18" s="28"/>
      <c r="K18" s="29"/>
      <c r="L18" s="29"/>
      <c r="M18" s="30" t="s">
        <v>102</v>
      </c>
      <c r="N18" s="29"/>
      <c r="O18" s="36" t="s">
        <v>74</v>
      </c>
      <c r="P18" s="29" t="s">
        <v>89</v>
      </c>
      <c r="Q18" s="32" t="s">
        <v>103</v>
      </c>
      <c r="R18" s="33"/>
      <c r="S18" s="35"/>
      <c r="T18" s="34" t="s">
        <v>36</v>
      </c>
      <c r="U18" s="29"/>
      <c r="V18" s="29"/>
      <c r="W18" s="29" t="s">
        <v>37</v>
      </c>
      <c r="X18" s="29"/>
      <c r="Y18" s="29"/>
      <c r="Z18" s="29"/>
      <c r="AA18" s="29"/>
      <c r="AB18" s="29"/>
      <c r="AC18" s="29"/>
      <c r="AD18" s="29"/>
      <c r="AE18" s="29"/>
      <c r="AF18" s="29"/>
      <c r="ID18" s="13"/>
      <c r="IE18" s="13"/>
      <c r="IF18" s="13"/>
      <c r="IG18" s="13"/>
      <c r="IH18" s="13"/>
      <c r="II18" s="13"/>
      <c r="IJ18" s="13"/>
      <c r="IK18" s="13"/>
      <c r="IL18" s="13"/>
      <c r="IM18" s="13"/>
      <c r="IN18" s="13"/>
      <c r="IO18" s="13"/>
      <c r="IP18" s="13"/>
      <c r="IQ18" s="13"/>
      <c r="IR18" s="13"/>
      <c r="IS18" s="13"/>
      <c r="IT18" s="13"/>
      <c r="IU18" s="13"/>
      <c r="IV18" s="13"/>
    </row>
    <row r="19" spans="1:256" s="12" customFormat="1" ht="24.75">
      <c r="A19" s="28" t="str">
        <f>SUBSTITUTE(SUBSTITUTE(CONCATENATE(IF(E19="Universally Unique","UU",E19),F19,IF(H19&lt;&gt;I19,H19,""),CONCATENATE(IF(I19="Identifier","ID",IF(I19="Text","",I19))))," ",""),"'","")</f>
        <v>SellerSupplierParty</v>
      </c>
      <c r="B19" s="28" t="s">
        <v>104</v>
      </c>
      <c r="C19" s="29"/>
      <c r="D19" s="29" t="s">
        <v>32</v>
      </c>
      <c r="E19" s="29" t="s">
        <v>105</v>
      </c>
      <c r="F19" s="29"/>
      <c r="G19" s="29"/>
      <c r="H19" s="28" t="str">
        <f>M19</f>
        <v>Supplier Party</v>
      </c>
      <c r="I19" s="28" t="str">
        <f>M19</f>
        <v>Supplier Party</v>
      </c>
      <c r="J19" s="28"/>
      <c r="K19" s="29"/>
      <c r="L19" s="29"/>
      <c r="M19" s="30" t="s">
        <v>106</v>
      </c>
      <c r="N19" s="29"/>
      <c r="O19" s="31">
        <v>1</v>
      </c>
      <c r="P19" s="29" t="s">
        <v>89</v>
      </c>
      <c r="Q19" s="32" t="s">
        <v>107</v>
      </c>
      <c r="R19" s="33"/>
      <c r="S19" s="35"/>
      <c r="T19" s="34" t="s">
        <v>36</v>
      </c>
      <c r="U19" s="29"/>
      <c r="V19" s="29"/>
      <c r="W19" s="29" t="s">
        <v>37</v>
      </c>
      <c r="X19" s="29"/>
      <c r="Y19" s="29"/>
      <c r="Z19" s="29"/>
      <c r="AA19" s="29"/>
      <c r="AB19" s="29"/>
      <c r="AC19" s="29"/>
      <c r="AD19" s="29"/>
      <c r="AE19" s="29"/>
      <c r="AF19" s="29"/>
      <c r="ID19" s="13"/>
      <c r="IE19" s="13"/>
      <c r="IF19" s="13"/>
      <c r="IG19" s="13"/>
      <c r="IH19" s="13"/>
      <c r="II19" s="13"/>
      <c r="IJ19" s="13"/>
      <c r="IK19" s="13"/>
      <c r="IL19" s="13"/>
      <c r="IM19" s="13"/>
      <c r="IN19" s="13"/>
      <c r="IO19" s="13"/>
      <c r="IP19" s="13"/>
      <c r="IQ19" s="13"/>
      <c r="IR19" s="13"/>
      <c r="IS19" s="13"/>
      <c r="IT19" s="13"/>
      <c r="IU19" s="13"/>
      <c r="IV19" s="13"/>
    </row>
    <row r="20" spans="1:256" s="12" customFormat="1" ht="24.75">
      <c r="A20" s="28" t="str">
        <f>SUBSTITUTE(SUBSTITUTE(CONCATENATE(IF(E20="Universally Unique","UU",E20),F20,IF(H20&lt;&gt;I20,H20,""),CONCATENATE(IF(I20="Identifier","ID",IF(I20="Text","",I20))))," ",""),"'","")</f>
        <v>OriginatorCustomerParty</v>
      </c>
      <c r="B20" s="28" t="s">
        <v>108</v>
      </c>
      <c r="C20" s="29"/>
      <c r="D20" s="29" t="s">
        <v>32</v>
      </c>
      <c r="E20" s="29" t="s">
        <v>109</v>
      </c>
      <c r="F20" s="29"/>
      <c r="G20" s="29"/>
      <c r="H20" s="28" t="str">
        <f>M20</f>
        <v>Customer Party</v>
      </c>
      <c r="I20" s="28" t="str">
        <f>M20</f>
        <v>Customer Party</v>
      </c>
      <c r="J20" s="28"/>
      <c r="K20" s="29"/>
      <c r="L20" s="29"/>
      <c r="M20" s="30" t="s">
        <v>110</v>
      </c>
      <c r="N20" s="29"/>
      <c r="O20" s="31" t="s">
        <v>41</v>
      </c>
      <c r="P20" s="29" t="s">
        <v>89</v>
      </c>
      <c r="Q20" s="32" t="s">
        <v>111</v>
      </c>
      <c r="R20" s="33"/>
      <c r="S20" s="35"/>
      <c r="T20" s="34" t="s">
        <v>36</v>
      </c>
      <c r="U20" s="29"/>
      <c r="V20" s="29"/>
      <c r="W20" s="29" t="s">
        <v>37</v>
      </c>
      <c r="X20" s="29"/>
      <c r="Y20" s="29"/>
      <c r="Z20" s="29"/>
      <c r="AA20" s="29"/>
      <c r="AB20" s="29"/>
      <c r="AC20" s="29"/>
      <c r="AD20" s="29"/>
      <c r="AE20" s="29"/>
      <c r="AF20" s="29"/>
      <c r="ID20" s="13"/>
      <c r="IE20" s="13"/>
      <c r="IF20" s="13"/>
      <c r="IG20" s="13"/>
      <c r="IH20" s="13"/>
      <c r="II20" s="13"/>
      <c r="IJ20" s="13"/>
      <c r="IK20" s="13"/>
      <c r="IL20" s="13"/>
      <c r="IM20" s="13"/>
      <c r="IN20" s="13"/>
      <c r="IO20" s="13"/>
      <c r="IP20" s="13"/>
      <c r="IQ20" s="13"/>
      <c r="IR20" s="13"/>
      <c r="IS20" s="13"/>
      <c r="IT20" s="13"/>
      <c r="IU20" s="13"/>
      <c r="IV20" s="13"/>
    </row>
    <row r="21" spans="1:256" s="12" customFormat="1" ht="12.75">
      <c r="A21" s="28" t="str">
        <f>SUBSTITUTE(SUBSTITUTE(CONCATENATE(IF(E21="Universally Unique","UU",E21),F21,IF(H21&lt;&gt;I21,H21,""),CONCATENATE(IF(I21="Identifier","ID",IF(I21="Text","",I21))))," ",""),"'","")</f>
        <v>Delivery</v>
      </c>
      <c r="B21" s="28" t="s">
        <v>112</v>
      </c>
      <c r="C21" s="29"/>
      <c r="D21" s="29" t="s">
        <v>32</v>
      </c>
      <c r="E21" s="29"/>
      <c r="F21" s="29"/>
      <c r="G21" s="29"/>
      <c r="H21" s="28" t="str">
        <f>M21</f>
        <v>Delivery</v>
      </c>
      <c r="I21" s="28" t="str">
        <f>M21</f>
        <v>Delivery</v>
      </c>
      <c r="J21" s="28"/>
      <c r="K21" s="29"/>
      <c r="L21" s="29"/>
      <c r="M21" s="30" t="s">
        <v>113</v>
      </c>
      <c r="N21" s="29"/>
      <c r="O21" s="36" t="s">
        <v>74</v>
      </c>
      <c r="P21" s="29" t="s">
        <v>89</v>
      </c>
      <c r="Q21" s="32" t="s">
        <v>114</v>
      </c>
      <c r="R21" s="33"/>
      <c r="S21" s="35"/>
      <c r="T21" s="34" t="s">
        <v>36</v>
      </c>
      <c r="U21" s="29"/>
      <c r="V21" s="29"/>
      <c r="W21" s="29" t="s">
        <v>37</v>
      </c>
      <c r="X21" s="29"/>
      <c r="Y21" s="29"/>
      <c r="Z21" s="29"/>
      <c r="AA21" s="29"/>
      <c r="AB21" s="29"/>
      <c r="AC21" s="29"/>
      <c r="AD21" s="29"/>
      <c r="AE21" s="29"/>
      <c r="AF21" s="29"/>
      <c r="ID21" s="13"/>
      <c r="IE21" s="13"/>
      <c r="IF21" s="13"/>
      <c r="IG21" s="13"/>
      <c r="IH21" s="13"/>
      <c r="II21" s="13"/>
      <c r="IJ21" s="13"/>
      <c r="IK21" s="13"/>
      <c r="IL21" s="13"/>
      <c r="IM21" s="13"/>
      <c r="IN21" s="13"/>
      <c r="IO21" s="13"/>
      <c r="IP21" s="13"/>
      <c r="IQ21" s="13"/>
      <c r="IR21" s="13"/>
      <c r="IS21" s="13"/>
      <c r="IT21" s="13"/>
      <c r="IU21" s="13"/>
      <c r="IV21" s="13"/>
    </row>
    <row r="22" spans="1:256" s="12" customFormat="1" ht="24.75">
      <c r="A22" s="28" t="str">
        <f>SUBSTITUTE(SUBSTITUTE(CONCATENATE(IF(E22="Universally Unique","UU",E22),F22,IF(H22&lt;&gt;I22,H22,""),CONCATENATE(IF(I22="Identifier","ID",IF(I22="Text","",I22))))," ",""),"'","")</f>
        <v>DeliveryTerms</v>
      </c>
      <c r="B22" s="28" t="s">
        <v>115</v>
      </c>
      <c r="C22" s="29"/>
      <c r="D22" s="29" t="s">
        <v>32</v>
      </c>
      <c r="E22" s="29"/>
      <c r="F22" s="29"/>
      <c r="G22" s="29"/>
      <c r="H22" s="28" t="str">
        <f>M22</f>
        <v>Delivery Terms</v>
      </c>
      <c r="I22" s="28" t="str">
        <f>M22</f>
        <v>Delivery Terms</v>
      </c>
      <c r="J22" s="28"/>
      <c r="K22" s="29"/>
      <c r="L22" s="29"/>
      <c r="M22" s="30" t="s">
        <v>116</v>
      </c>
      <c r="N22" s="29"/>
      <c r="O22" s="31" t="s">
        <v>41</v>
      </c>
      <c r="P22" s="29" t="s">
        <v>89</v>
      </c>
      <c r="Q22" s="32" t="s">
        <v>117</v>
      </c>
      <c r="R22" s="33"/>
      <c r="S22" s="35"/>
      <c r="T22" s="34" t="s">
        <v>36</v>
      </c>
      <c r="U22" s="29"/>
      <c r="V22" s="29"/>
      <c r="W22" s="29" t="s">
        <v>37</v>
      </c>
      <c r="X22" s="29"/>
      <c r="Y22" s="29"/>
      <c r="Z22" s="29"/>
      <c r="AA22" s="29"/>
      <c r="AB22" s="29"/>
      <c r="AC22" s="29"/>
      <c r="AD22" s="29"/>
      <c r="AE22" s="29"/>
      <c r="AF22" s="29"/>
      <c r="ID22" s="13"/>
      <c r="IE22" s="13"/>
      <c r="IF22" s="13"/>
      <c r="IG22" s="13"/>
      <c r="IH22" s="13"/>
      <c r="II22" s="13"/>
      <c r="IJ22" s="13"/>
      <c r="IK22" s="13"/>
      <c r="IL22" s="13"/>
      <c r="IM22" s="13"/>
      <c r="IN22" s="13"/>
      <c r="IO22" s="13"/>
      <c r="IP22" s="13"/>
      <c r="IQ22" s="13"/>
      <c r="IR22" s="13"/>
      <c r="IS22" s="13"/>
      <c r="IT22" s="13"/>
      <c r="IU22" s="13"/>
      <c r="IV22" s="13"/>
    </row>
    <row r="23" spans="1:256" s="12" customFormat="1" ht="24.75">
      <c r="A23" s="28" t="str">
        <f>SUBSTITUTE(SUBSTITUTE(CONCATENATE(IF(E23="Universally Unique","UU",E23),F23,IF(H23&lt;&gt;I23,H23,""),CONCATENATE(IF(I23="Identifier","ID",IF(I23="Text","",I23))))," ",""),"'","")</f>
        <v>PaymentMeans</v>
      </c>
      <c r="B23" s="28" t="s">
        <v>118</v>
      </c>
      <c r="C23" s="29"/>
      <c r="D23" s="29" t="s">
        <v>32</v>
      </c>
      <c r="E23" s="29"/>
      <c r="F23" s="29"/>
      <c r="G23" s="29"/>
      <c r="H23" s="28" t="str">
        <f>M23</f>
        <v>Payment Means</v>
      </c>
      <c r="I23" s="28" t="str">
        <f>M23</f>
        <v>Payment Means</v>
      </c>
      <c r="J23" s="28"/>
      <c r="K23" s="29"/>
      <c r="L23" s="29"/>
      <c r="M23" s="30" t="s">
        <v>119</v>
      </c>
      <c r="N23" s="29"/>
      <c r="O23" s="31" t="s">
        <v>41</v>
      </c>
      <c r="P23" s="29" t="s">
        <v>89</v>
      </c>
      <c r="Q23" s="32" t="s">
        <v>120</v>
      </c>
      <c r="R23" s="33"/>
      <c r="S23" s="35"/>
      <c r="T23" s="34" t="s">
        <v>36</v>
      </c>
      <c r="U23" s="29"/>
      <c r="V23" s="29"/>
      <c r="W23" s="29" t="s">
        <v>37</v>
      </c>
      <c r="X23" s="29"/>
      <c r="Y23" s="29"/>
      <c r="Z23" s="29"/>
      <c r="AA23" s="29"/>
      <c r="AB23" s="29"/>
      <c r="AC23" s="29"/>
      <c r="AD23" s="29"/>
      <c r="AE23" s="29"/>
      <c r="AF23" s="29"/>
      <c r="ID23" s="13"/>
      <c r="IE23" s="13"/>
      <c r="IF23" s="13"/>
      <c r="IG23" s="13"/>
      <c r="IH23" s="13"/>
      <c r="II23" s="13"/>
      <c r="IJ23" s="13"/>
      <c r="IK23" s="13"/>
      <c r="IL23" s="13"/>
      <c r="IM23" s="13"/>
      <c r="IN23" s="13"/>
      <c r="IO23" s="13"/>
      <c r="IP23" s="13"/>
      <c r="IQ23" s="13"/>
      <c r="IR23" s="13"/>
      <c r="IS23" s="13"/>
      <c r="IT23" s="13"/>
      <c r="IU23" s="13"/>
      <c r="IV23" s="13"/>
    </row>
    <row r="24" spans="1:256" s="12" customFormat="1" ht="36.75">
      <c r="A24" s="28" t="str">
        <f>SUBSTITUTE(SUBSTITUTE(CONCATENATE(IF(E24="Universally Unique","UU",E24),F24,IF(H24&lt;&gt;I24,H24,""),CONCATENATE(IF(I24="Identifier","ID",IF(I24="Text","",I24))))," ",""),"'","")</f>
        <v>TransactionConditions</v>
      </c>
      <c r="B24" s="28" t="s">
        <v>121</v>
      </c>
      <c r="C24" s="29"/>
      <c r="D24" s="29" t="s">
        <v>32</v>
      </c>
      <c r="E24" s="29"/>
      <c r="F24" s="29"/>
      <c r="G24" s="29"/>
      <c r="H24" s="28" t="str">
        <f>M24</f>
        <v>Transaction Conditions</v>
      </c>
      <c r="I24" s="28" t="str">
        <f>M24</f>
        <v>Transaction Conditions</v>
      </c>
      <c r="J24" s="28"/>
      <c r="K24" s="29"/>
      <c r="L24" s="29"/>
      <c r="M24" s="30" t="s">
        <v>122</v>
      </c>
      <c r="N24" s="29"/>
      <c r="O24" s="31" t="s">
        <v>41</v>
      </c>
      <c r="P24" s="29" t="s">
        <v>89</v>
      </c>
      <c r="Q24" s="32" t="s">
        <v>123</v>
      </c>
      <c r="R24" s="33"/>
      <c r="S24" s="35"/>
      <c r="T24" s="34" t="s">
        <v>36</v>
      </c>
      <c r="U24" s="29" t="s">
        <v>124</v>
      </c>
      <c r="V24" s="29"/>
      <c r="W24" s="29" t="s">
        <v>37</v>
      </c>
      <c r="X24" s="29"/>
      <c r="Y24" s="29"/>
      <c r="Z24" s="29"/>
      <c r="AA24" s="29"/>
      <c r="AB24" s="29"/>
      <c r="AC24" s="29"/>
      <c r="AD24" s="29"/>
      <c r="AE24" s="29"/>
      <c r="AF24" s="29"/>
      <c r="ID24" s="13"/>
      <c r="IE24" s="13"/>
      <c r="IF24" s="13"/>
      <c r="IG24" s="13"/>
      <c r="IH24" s="13"/>
      <c r="II24" s="13"/>
      <c r="IJ24" s="13"/>
      <c r="IK24" s="13"/>
      <c r="IL24" s="13"/>
      <c r="IM24" s="13"/>
      <c r="IN24" s="13"/>
      <c r="IO24" s="13"/>
      <c r="IP24" s="13"/>
      <c r="IQ24" s="13"/>
      <c r="IR24" s="13"/>
      <c r="IS24" s="13"/>
      <c r="IT24" s="13"/>
      <c r="IU24" s="13"/>
      <c r="IV24" s="13"/>
    </row>
    <row r="25" spans="1:256" s="12" customFormat="1" ht="24.75">
      <c r="A25" s="28" t="str">
        <f>SUBSTITUTE(SUBSTITUTE(CONCATENATE(IF(E25="Universally Unique","UU",E25),F25,IF(H25&lt;&gt;I25,H25,""),CONCATENATE(IF(I25="Identifier","ID",IF(I25="Text","",I25))))," ",""),"'","")</f>
        <v>AllowanceCharge</v>
      </c>
      <c r="B25" s="28" t="s">
        <v>125</v>
      </c>
      <c r="C25" s="29"/>
      <c r="D25" s="29" t="s">
        <v>32</v>
      </c>
      <c r="E25" s="29"/>
      <c r="F25" s="29"/>
      <c r="G25" s="29"/>
      <c r="H25" s="28" t="str">
        <f>M25</f>
        <v>Allowance Charge</v>
      </c>
      <c r="I25" s="28" t="str">
        <f>M25</f>
        <v>Allowance Charge</v>
      </c>
      <c r="J25" s="28"/>
      <c r="K25" s="29"/>
      <c r="L25" s="29"/>
      <c r="M25" s="30" t="s">
        <v>126</v>
      </c>
      <c r="N25" s="29"/>
      <c r="O25" s="36" t="s">
        <v>74</v>
      </c>
      <c r="P25" s="29" t="s">
        <v>89</v>
      </c>
      <c r="Q25" s="32" t="s">
        <v>127</v>
      </c>
      <c r="R25" s="33"/>
      <c r="S25" s="35"/>
      <c r="T25" s="34" t="s">
        <v>36</v>
      </c>
      <c r="U25" s="29"/>
      <c r="V25" s="29"/>
      <c r="W25" s="29" t="s">
        <v>37</v>
      </c>
      <c r="X25" s="29"/>
      <c r="Y25" s="29"/>
      <c r="Z25" s="29"/>
      <c r="AA25" s="29"/>
      <c r="AB25" s="29"/>
      <c r="AC25" s="29"/>
      <c r="AD25" s="29"/>
      <c r="AE25" s="29"/>
      <c r="AF25" s="29"/>
      <c r="ID25" s="13"/>
      <c r="IE25" s="13"/>
      <c r="IF25" s="13"/>
      <c r="IG25" s="13"/>
      <c r="IH25" s="13"/>
      <c r="II25" s="13"/>
      <c r="IJ25" s="13"/>
      <c r="IK25" s="13"/>
      <c r="IL25" s="13"/>
      <c r="IM25" s="13"/>
      <c r="IN25" s="13"/>
      <c r="IO25" s="13"/>
      <c r="IP25" s="13"/>
      <c r="IQ25" s="13"/>
      <c r="IR25" s="13"/>
      <c r="IS25" s="13"/>
      <c r="IT25" s="13"/>
      <c r="IU25" s="13"/>
      <c r="IV25" s="13"/>
    </row>
    <row r="26" spans="1:256" s="12" customFormat="1" ht="12.75">
      <c r="A26" s="28" t="str">
        <f>SUBSTITUTE(SUBSTITUTE(CONCATENATE(IF(E26="Universally Unique","UU",E26),F26,IF(H26&lt;&gt;I26,H26,""),CONCATENATE(IF(I26="Identifier","ID",IF(I26="Text","",I26))))," ",""),"'","")</f>
        <v>DestinationCountry</v>
      </c>
      <c r="B26" s="28" t="s">
        <v>128</v>
      </c>
      <c r="C26" s="29"/>
      <c r="D26" s="29" t="s">
        <v>32</v>
      </c>
      <c r="E26" s="29" t="s">
        <v>129</v>
      </c>
      <c r="F26" s="29"/>
      <c r="G26" s="29"/>
      <c r="H26" s="28" t="str">
        <f>M26</f>
        <v>Country</v>
      </c>
      <c r="I26" s="28" t="str">
        <f>M26</f>
        <v>Country</v>
      </c>
      <c r="J26" s="28"/>
      <c r="K26" s="29"/>
      <c r="L26" s="29"/>
      <c r="M26" s="30" t="s">
        <v>130</v>
      </c>
      <c r="N26" s="29"/>
      <c r="O26" s="31" t="s">
        <v>41</v>
      </c>
      <c r="P26" s="29" t="s">
        <v>89</v>
      </c>
      <c r="Q26" s="32" t="s">
        <v>131</v>
      </c>
      <c r="R26" s="33"/>
      <c r="S26" s="35"/>
      <c r="T26" s="34" t="s">
        <v>36</v>
      </c>
      <c r="U26" s="29"/>
      <c r="V26" s="29"/>
      <c r="W26" s="29" t="s">
        <v>37</v>
      </c>
      <c r="X26" s="29"/>
      <c r="Y26" s="29"/>
      <c r="Z26" s="29"/>
      <c r="AA26" s="29"/>
      <c r="AB26" s="29"/>
      <c r="AC26" s="29"/>
      <c r="AD26" s="29"/>
      <c r="AE26" s="29"/>
      <c r="AF26" s="29"/>
      <c r="ID26" s="13"/>
      <c r="IE26" s="13"/>
      <c r="IF26" s="13"/>
      <c r="IG26" s="13"/>
      <c r="IH26" s="13"/>
      <c r="II26" s="13"/>
      <c r="IJ26" s="13"/>
      <c r="IK26" s="13"/>
      <c r="IL26" s="13"/>
      <c r="IM26" s="13"/>
      <c r="IN26" s="13"/>
      <c r="IO26" s="13"/>
      <c r="IP26" s="13"/>
      <c r="IQ26" s="13"/>
      <c r="IR26" s="13"/>
      <c r="IS26" s="13"/>
      <c r="IT26" s="13"/>
      <c r="IU26" s="13"/>
      <c r="IV26" s="13"/>
    </row>
    <row r="27" spans="1:256" s="12" customFormat="1" ht="12.75">
      <c r="A27" s="28" t="str">
        <f>SUBSTITUTE(SUBSTITUTE(CONCATENATE(IF(E27="Universally Unique","UU",E27),F27,IF(H27&lt;&gt;I27,H27,""),CONCATENATE(IF(I27="Identifier","ID",IF(I27="Text","",I27))))," ",""),"'","")</f>
        <v>TaxTotal</v>
      </c>
      <c r="B27" s="28" t="s">
        <v>132</v>
      </c>
      <c r="C27" s="29"/>
      <c r="D27" s="29" t="s">
        <v>32</v>
      </c>
      <c r="E27" s="29"/>
      <c r="F27" s="29"/>
      <c r="G27" s="29"/>
      <c r="H27" s="28" t="str">
        <f>M27</f>
        <v>Tax Total</v>
      </c>
      <c r="I27" s="28" t="str">
        <f>M27</f>
        <v>Tax Total</v>
      </c>
      <c r="J27" s="28"/>
      <c r="K27" s="29"/>
      <c r="L27" s="29"/>
      <c r="M27" s="30" t="s">
        <v>133</v>
      </c>
      <c r="N27" s="29"/>
      <c r="O27" s="36" t="s">
        <v>74</v>
      </c>
      <c r="P27" s="29" t="s">
        <v>89</v>
      </c>
      <c r="Q27" s="32" t="s">
        <v>134</v>
      </c>
      <c r="R27" s="33"/>
      <c r="S27" s="33"/>
      <c r="T27" s="34" t="s">
        <v>36</v>
      </c>
      <c r="U27" s="35"/>
      <c r="V27" s="31"/>
      <c r="W27" s="29" t="s">
        <v>37</v>
      </c>
      <c r="X27" s="29"/>
      <c r="Y27" s="29"/>
      <c r="Z27" s="29"/>
      <c r="AA27" s="29"/>
      <c r="AB27" s="29"/>
      <c r="AC27" s="29"/>
      <c r="AD27" s="29"/>
      <c r="AE27" s="29"/>
      <c r="AF27" s="29"/>
      <c r="ID27" s="13"/>
      <c r="IE27" s="13"/>
      <c r="IF27" s="13"/>
      <c r="IG27" s="13"/>
      <c r="IH27" s="13"/>
      <c r="II27" s="13"/>
      <c r="IJ27" s="13"/>
      <c r="IK27" s="13"/>
      <c r="IL27" s="13"/>
      <c r="IM27" s="13"/>
      <c r="IN27" s="13"/>
      <c r="IO27" s="13"/>
      <c r="IP27" s="13"/>
      <c r="IQ27" s="13"/>
      <c r="IR27" s="13"/>
      <c r="IS27" s="13"/>
      <c r="IT27" s="13"/>
      <c r="IU27" s="13"/>
      <c r="IV27" s="13"/>
    </row>
    <row r="28" spans="1:256" s="12" customFormat="1" ht="24.75">
      <c r="A28" s="28" t="str">
        <f>SUBSTITUTE(SUBSTITUTE(CONCATENATE(IF(E28="Universally Unique","UU",E28),F28,IF(H28&lt;&gt;I28,H28,""),CONCATENATE(IF(I28="Identifier","ID",IF(I28="Text","",I28))))," ",""),"'","")</f>
        <v>QuotedMonetaryTotal</v>
      </c>
      <c r="B28" s="28" t="s">
        <v>135</v>
      </c>
      <c r="C28" s="29"/>
      <c r="D28" s="29" t="s">
        <v>32</v>
      </c>
      <c r="E28" s="29" t="s">
        <v>136</v>
      </c>
      <c r="F28" s="29"/>
      <c r="G28" s="29"/>
      <c r="H28" s="28" t="str">
        <f>M28</f>
        <v>Monetary Total</v>
      </c>
      <c r="I28" s="28" t="str">
        <f>M28</f>
        <v>Monetary Total</v>
      </c>
      <c r="J28" s="28"/>
      <c r="K28" s="29"/>
      <c r="L28" s="29"/>
      <c r="M28" s="30" t="s">
        <v>137</v>
      </c>
      <c r="N28" s="29"/>
      <c r="O28" s="31">
        <v>1</v>
      </c>
      <c r="P28" s="29" t="s">
        <v>89</v>
      </c>
      <c r="Q28" s="32" t="s">
        <v>138</v>
      </c>
      <c r="R28" s="33"/>
      <c r="S28" s="33"/>
      <c r="T28" s="34" t="s">
        <v>36</v>
      </c>
      <c r="U28" s="35"/>
      <c r="V28" s="31"/>
      <c r="W28" s="29" t="s">
        <v>37</v>
      </c>
      <c r="X28" s="29"/>
      <c r="Y28" s="29"/>
      <c r="Z28" s="29"/>
      <c r="AA28" s="29"/>
      <c r="AB28" s="29"/>
      <c r="AC28" s="29"/>
      <c r="AD28" s="29"/>
      <c r="AE28" s="29"/>
      <c r="AF28" s="29"/>
      <c r="ID28" s="13"/>
      <c r="IE28" s="13"/>
      <c r="IF28" s="13"/>
      <c r="IG28" s="13"/>
      <c r="IH28" s="13"/>
      <c r="II28" s="13"/>
      <c r="IJ28" s="13"/>
      <c r="IK28" s="13"/>
      <c r="IL28" s="13"/>
      <c r="IM28" s="13"/>
      <c r="IN28" s="13"/>
      <c r="IO28" s="13"/>
      <c r="IP28" s="13"/>
      <c r="IQ28" s="13"/>
      <c r="IR28" s="13"/>
      <c r="IS28" s="13"/>
      <c r="IT28" s="13"/>
      <c r="IU28" s="13"/>
      <c r="IV28" s="13"/>
    </row>
    <row r="29" spans="1:256" s="12" customFormat="1" ht="24.75">
      <c r="A29" s="28" t="str">
        <f>SUBSTITUTE(SUBSTITUTE(CONCATENATE(IF(E29="Universally Unique","UU",E29),F29,IF(H29&lt;&gt;I29,H29,""),CONCATENATE(IF(I29="Identifier","ID",IF(I29="Text","",I29))))," ",""),"'","")</f>
        <v>QuotationLine</v>
      </c>
      <c r="B29" s="28" t="s">
        <v>139</v>
      </c>
      <c r="C29" s="29"/>
      <c r="D29" s="29" t="s">
        <v>32</v>
      </c>
      <c r="E29" s="29"/>
      <c r="F29" s="29"/>
      <c r="G29" s="29"/>
      <c r="H29" s="28" t="str">
        <f>M29</f>
        <v>Quotation Line</v>
      </c>
      <c r="I29" s="28" t="str">
        <f>M29</f>
        <v>Quotation Line</v>
      </c>
      <c r="J29" s="28"/>
      <c r="K29" s="29"/>
      <c r="L29" s="29"/>
      <c r="M29" s="30" t="s">
        <v>140</v>
      </c>
      <c r="N29" s="29"/>
      <c r="O29" s="36" t="s">
        <v>141</v>
      </c>
      <c r="P29" s="29" t="s">
        <v>89</v>
      </c>
      <c r="Q29" s="33" t="s">
        <v>142</v>
      </c>
      <c r="R29" s="33"/>
      <c r="S29" s="35"/>
      <c r="T29" s="34" t="s">
        <v>36</v>
      </c>
      <c r="U29" s="29"/>
      <c r="V29" s="29"/>
      <c r="W29" s="29" t="s">
        <v>37</v>
      </c>
      <c r="X29" s="29"/>
      <c r="Y29" s="29"/>
      <c r="Z29" s="29"/>
      <c r="AA29" s="29"/>
      <c r="AB29" s="29"/>
      <c r="AC29" s="29"/>
      <c r="AD29" s="29"/>
      <c r="AE29" s="29"/>
      <c r="AF29" s="29"/>
      <c r="ID29" s="13"/>
      <c r="IE29" s="13"/>
      <c r="IF29" s="13"/>
      <c r="IG29" s="13"/>
      <c r="IH29" s="13"/>
      <c r="II29" s="13"/>
      <c r="IJ29" s="13"/>
      <c r="IK29" s="13"/>
      <c r="IL29" s="13"/>
      <c r="IM29" s="13"/>
      <c r="IN29" s="13"/>
      <c r="IO29" s="13"/>
      <c r="IP29" s="13"/>
      <c r="IQ29" s="13"/>
      <c r="IR29" s="13"/>
      <c r="IS29" s="13"/>
      <c r="IT29" s="13"/>
      <c r="IU29" s="13"/>
      <c r="IV29" s="13"/>
    </row>
    <row r="30" spans="1:256" s="12" customFormat="1" ht="12.75">
      <c r="A30" s="38"/>
      <c r="B30" s="38"/>
      <c r="C30" s="38"/>
      <c r="D30" s="38"/>
      <c r="E30" s="38"/>
      <c r="F30" s="38"/>
      <c r="G30" s="38"/>
      <c r="H30" s="38"/>
      <c r="I30" s="38"/>
      <c r="J30" s="38"/>
      <c r="K30" s="38"/>
      <c r="L30" s="38"/>
      <c r="M30" s="38"/>
      <c r="N30" s="39"/>
      <c r="O30" s="40"/>
      <c r="P30" s="39" t="s">
        <v>143</v>
      </c>
      <c r="Q30" s="41"/>
      <c r="R30" s="41"/>
      <c r="S30" s="42"/>
      <c r="T30" s="41"/>
      <c r="U30" s="38"/>
      <c r="V30" s="38"/>
      <c r="W30" s="38"/>
      <c r="X30" s="38"/>
      <c r="Y30" s="38"/>
      <c r="Z30" s="38"/>
      <c r="AA30" s="38"/>
      <c r="AB30" s="38"/>
      <c r="AC30" s="38"/>
      <c r="AD30" s="38"/>
      <c r="AE30" s="38"/>
      <c r="AF30" s="38"/>
      <c r="ID30" s="13"/>
      <c r="IE30" s="13"/>
      <c r="IF30" s="13"/>
      <c r="IG30" s="13"/>
      <c r="IH30" s="13"/>
      <c r="II30" s="13"/>
      <c r="IJ30" s="13"/>
      <c r="IK30" s="13"/>
      <c r="IL30" s="13"/>
      <c r="IM30" s="13"/>
      <c r="IN30" s="13"/>
      <c r="IO30" s="13"/>
      <c r="IP30" s="13"/>
      <c r="IQ30" s="13"/>
      <c r="IR30" s="13"/>
      <c r="IS30" s="13"/>
      <c r="IT30" s="13"/>
      <c r="IU30" s="13"/>
      <c r="IV30" s="13"/>
    </row>
    <row r="31" spans="1:256" s="12" customFormat="1" ht="12.75">
      <c r="A31" s="1"/>
      <c r="B31" s="1"/>
      <c r="C31" s="1"/>
      <c r="D31" s="1"/>
      <c r="E31" s="1"/>
      <c r="F31" s="1"/>
      <c r="G31" s="1"/>
      <c r="H31" s="1"/>
      <c r="I31" s="1"/>
      <c r="J31" s="1"/>
      <c r="K31" s="1"/>
      <c r="L31" s="1"/>
      <c r="M31" s="1"/>
      <c r="N31" s="1"/>
      <c r="O31" s="2"/>
      <c r="P31" s="1"/>
      <c r="Q31" s="1"/>
      <c r="R31" s="1"/>
      <c r="S31" s="1"/>
      <c r="T31" s="1"/>
      <c r="U31" s="1"/>
      <c r="V31" s="1"/>
      <c r="W31" s="1"/>
      <c r="X31" s="1"/>
      <c r="Y31" s="1"/>
      <c r="Z31" s="1"/>
      <c r="AA31" s="1"/>
      <c r="AB31" s="1"/>
      <c r="AC31" s="1"/>
      <c r="AD31" s="1"/>
      <c r="AE31" s="1"/>
      <c r="AF31" s="1"/>
      <c r="ID31" s="13"/>
      <c r="IE31" s="13"/>
      <c r="IF31" s="13"/>
      <c r="IG31" s="13"/>
      <c r="IH31" s="13"/>
      <c r="II31" s="13"/>
      <c r="IJ31" s="13"/>
      <c r="IK31" s="13"/>
      <c r="IL31" s="13"/>
      <c r="IM31" s="13"/>
      <c r="IN31" s="13"/>
      <c r="IO31" s="13"/>
      <c r="IP31" s="13"/>
      <c r="IQ31" s="13"/>
      <c r="IR31" s="13"/>
      <c r="IS31" s="13"/>
      <c r="IT31" s="13"/>
      <c r="IU31" s="13"/>
      <c r="IV31" s="13"/>
    </row>
    <row r="32" spans="1:256" s="12" customFormat="1" ht="12.75">
      <c r="A32" s="1"/>
      <c r="B32" s="1"/>
      <c r="C32" s="1"/>
      <c r="D32" s="1"/>
      <c r="E32" s="1"/>
      <c r="F32" s="1"/>
      <c r="G32" s="1"/>
      <c r="H32" s="1"/>
      <c r="I32" s="1"/>
      <c r="J32" s="1"/>
      <c r="K32" s="1"/>
      <c r="L32" s="1"/>
      <c r="M32" s="1"/>
      <c r="N32" s="1"/>
      <c r="O32" s="2"/>
      <c r="P32" s="1"/>
      <c r="Q32" s="1"/>
      <c r="R32" s="1"/>
      <c r="S32" s="1"/>
      <c r="T32" s="1"/>
      <c r="U32" s="1"/>
      <c r="V32" s="1"/>
      <c r="W32" s="1"/>
      <c r="X32" s="1"/>
      <c r="Y32" s="1"/>
      <c r="Z32" s="1"/>
      <c r="AA32" s="1"/>
      <c r="AB32" s="1"/>
      <c r="AC32" s="1"/>
      <c r="AD32" s="1"/>
      <c r="AE32" s="1"/>
      <c r="AF32" s="1"/>
      <c r="ID32" s="13"/>
      <c r="IE32" s="13"/>
      <c r="IF32" s="13"/>
      <c r="IG32" s="13"/>
      <c r="IH32" s="13"/>
      <c r="II32" s="13"/>
      <c r="IJ32" s="13"/>
      <c r="IK32" s="13"/>
      <c r="IL32" s="13"/>
      <c r="IM32" s="13"/>
      <c r="IN32" s="13"/>
      <c r="IO32" s="13"/>
      <c r="IP32" s="13"/>
      <c r="IQ32" s="13"/>
      <c r="IR32" s="13"/>
      <c r="IS32" s="13"/>
      <c r="IT32" s="13"/>
      <c r="IU32" s="13"/>
      <c r="IV32" s="13"/>
    </row>
    <row r="33" spans="1:256" s="12" customFormat="1" ht="12.75">
      <c r="A33" s="1"/>
      <c r="B33" s="1"/>
      <c r="C33" s="1"/>
      <c r="D33" s="1"/>
      <c r="E33" s="1"/>
      <c r="F33" s="1"/>
      <c r="G33" s="1"/>
      <c r="H33" s="1"/>
      <c r="I33" s="1"/>
      <c r="J33" s="1"/>
      <c r="K33" s="1"/>
      <c r="L33" s="1"/>
      <c r="M33" s="1"/>
      <c r="N33" s="1"/>
      <c r="O33" s="2"/>
      <c r="P33" s="1"/>
      <c r="Q33" s="1"/>
      <c r="R33" s="1"/>
      <c r="S33" s="1"/>
      <c r="T33" s="1"/>
      <c r="U33" s="1"/>
      <c r="V33" s="1"/>
      <c r="W33" s="1"/>
      <c r="X33" s="1"/>
      <c r="Y33" s="1"/>
      <c r="Z33" s="1"/>
      <c r="AA33" s="1"/>
      <c r="AB33" s="1"/>
      <c r="AC33" s="1"/>
      <c r="AD33" s="1"/>
      <c r="AE33" s="1"/>
      <c r="AF33" s="1"/>
      <c r="ID33" s="13"/>
      <c r="IE33" s="13"/>
      <c r="IF33" s="13"/>
      <c r="IG33" s="13"/>
      <c r="IH33" s="13"/>
      <c r="II33" s="13"/>
      <c r="IJ33" s="13"/>
      <c r="IK33" s="13"/>
      <c r="IL33" s="13"/>
      <c r="IM33" s="13"/>
      <c r="IN33" s="13"/>
      <c r="IO33" s="13"/>
      <c r="IP33" s="13"/>
      <c r="IQ33" s="13"/>
      <c r="IR33" s="13"/>
      <c r="IS33" s="13"/>
      <c r="IT33" s="13"/>
      <c r="IU33" s="13"/>
      <c r="IV33" s="13"/>
    </row>
    <row r="34" spans="1:256" s="12" customFormat="1" ht="12.75">
      <c r="A34" s="1"/>
      <c r="B34" s="1"/>
      <c r="C34" s="1"/>
      <c r="D34" s="1"/>
      <c r="E34" s="1"/>
      <c r="F34" s="1"/>
      <c r="G34" s="1"/>
      <c r="H34" s="1"/>
      <c r="I34" s="1"/>
      <c r="J34" s="1"/>
      <c r="K34" s="1"/>
      <c r="L34" s="1"/>
      <c r="M34" s="1"/>
      <c r="N34" s="1"/>
      <c r="O34" s="2"/>
      <c r="P34" s="1"/>
      <c r="Q34" s="1"/>
      <c r="R34" s="1"/>
      <c r="S34" s="1"/>
      <c r="T34" s="1"/>
      <c r="U34" s="1"/>
      <c r="V34" s="1"/>
      <c r="W34" s="1"/>
      <c r="X34" s="1"/>
      <c r="Y34" s="1"/>
      <c r="Z34" s="1"/>
      <c r="AA34" s="1"/>
      <c r="AB34" s="1"/>
      <c r="AC34" s="1"/>
      <c r="AD34" s="1"/>
      <c r="AE34" s="1"/>
      <c r="AF34" s="1"/>
      <c r="ID34" s="13"/>
      <c r="IE34" s="13"/>
      <c r="IF34" s="13"/>
      <c r="IG34" s="13"/>
      <c r="IH34" s="13"/>
      <c r="II34" s="13"/>
      <c r="IJ34" s="13"/>
      <c r="IK34" s="13"/>
      <c r="IL34" s="13"/>
      <c r="IM34" s="13"/>
      <c r="IN34" s="13"/>
      <c r="IO34" s="13"/>
      <c r="IP34" s="13"/>
      <c r="IQ34" s="13"/>
      <c r="IR34" s="13"/>
      <c r="IS34" s="13"/>
      <c r="IT34" s="13"/>
      <c r="IU34" s="13"/>
      <c r="IV34" s="13"/>
    </row>
    <row r="35" spans="1:256" s="12" customFormat="1" ht="12.75">
      <c r="A35" s="1"/>
      <c r="B35" s="1"/>
      <c r="C35" s="1"/>
      <c r="D35" s="1"/>
      <c r="E35" s="1"/>
      <c r="F35" s="1"/>
      <c r="G35" s="1"/>
      <c r="H35" s="1"/>
      <c r="I35" s="1"/>
      <c r="J35" s="1"/>
      <c r="K35" s="1"/>
      <c r="L35" s="1"/>
      <c r="M35" s="1"/>
      <c r="N35" s="1"/>
      <c r="O35" s="2"/>
      <c r="P35" s="1"/>
      <c r="Q35" s="1"/>
      <c r="R35" s="1"/>
      <c r="S35" s="1"/>
      <c r="T35" s="1"/>
      <c r="U35" s="1"/>
      <c r="V35" s="1"/>
      <c r="W35" s="1"/>
      <c r="X35" s="1"/>
      <c r="Y35" s="1"/>
      <c r="Z35" s="1"/>
      <c r="AA35" s="1"/>
      <c r="AB35" s="1"/>
      <c r="AC35" s="1"/>
      <c r="AD35" s="1"/>
      <c r="AE35" s="1"/>
      <c r="AF35" s="1"/>
      <c r="ID35" s="13"/>
      <c r="IE35" s="13"/>
      <c r="IF35" s="13"/>
      <c r="IG35" s="13"/>
      <c r="IH35" s="13"/>
      <c r="II35" s="13"/>
      <c r="IJ35" s="13"/>
      <c r="IK35" s="13"/>
      <c r="IL35" s="13"/>
      <c r="IM35" s="13"/>
      <c r="IN35" s="13"/>
      <c r="IO35" s="13"/>
      <c r="IP35" s="13"/>
      <c r="IQ35" s="13"/>
      <c r="IR35" s="13"/>
      <c r="IS35" s="13"/>
      <c r="IT35" s="13"/>
      <c r="IU35" s="13"/>
      <c r="IV35" s="13"/>
    </row>
    <row r="36" spans="1:256" s="12" customFormat="1" ht="12.75">
      <c r="A36" s="1"/>
      <c r="B36" s="1"/>
      <c r="C36" s="1"/>
      <c r="D36" s="1"/>
      <c r="E36" s="1"/>
      <c r="F36" s="1"/>
      <c r="G36" s="1"/>
      <c r="H36" s="1"/>
      <c r="I36" s="1"/>
      <c r="J36" s="1"/>
      <c r="K36" s="1"/>
      <c r="L36" s="1"/>
      <c r="M36" s="1"/>
      <c r="N36" s="1"/>
      <c r="O36" s="2"/>
      <c r="P36" s="1"/>
      <c r="Q36" s="1"/>
      <c r="R36" s="1"/>
      <c r="S36" s="1"/>
      <c r="T36" s="1"/>
      <c r="U36" s="1"/>
      <c r="V36" s="1"/>
      <c r="W36" s="1"/>
      <c r="X36" s="1"/>
      <c r="Y36" s="1"/>
      <c r="Z36" s="1"/>
      <c r="AA36" s="1"/>
      <c r="AB36" s="1"/>
      <c r="AC36" s="1"/>
      <c r="AD36" s="1"/>
      <c r="AE36" s="1"/>
      <c r="AF36" s="1"/>
      <c r="ID36" s="13"/>
      <c r="IE36" s="13"/>
      <c r="IF36" s="13"/>
      <c r="IG36" s="13"/>
      <c r="IH36" s="13"/>
      <c r="II36" s="13"/>
      <c r="IJ36" s="13"/>
      <c r="IK36" s="13"/>
      <c r="IL36" s="13"/>
      <c r="IM36" s="13"/>
      <c r="IN36" s="13"/>
      <c r="IO36" s="13"/>
      <c r="IP36" s="13"/>
      <c r="IQ36" s="13"/>
      <c r="IR36" s="13"/>
      <c r="IS36" s="13"/>
      <c r="IT36" s="13"/>
      <c r="IU36" s="13"/>
      <c r="IV36" s="13"/>
    </row>
    <row r="37" spans="1:256" s="12" customFormat="1" ht="12.75">
      <c r="A37" s="1"/>
      <c r="B37" s="1"/>
      <c r="C37" s="1"/>
      <c r="D37" s="1"/>
      <c r="E37" s="1"/>
      <c r="F37" s="1"/>
      <c r="G37" s="1"/>
      <c r="H37" s="1"/>
      <c r="I37" s="1"/>
      <c r="J37" s="1"/>
      <c r="K37" s="1"/>
      <c r="L37" s="1"/>
      <c r="M37" s="1"/>
      <c r="N37" s="1"/>
      <c r="O37" s="2"/>
      <c r="P37" s="1"/>
      <c r="Q37" s="1"/>
      <c r="R37" s="1"/>
      <c r="S37" s="1"/>
      <c r="T37" s="1"/>
      <c r="U37" s="1"/>
      <c r="V37" s="1"/>
      <c r="W37" s="1"/>
      <c r="X37" s="1"/>
      <c r="Y37" s="1"/>
      <c r="Z37" s="1"/>
      <c r="AA37" s="1"/>
      <c r="AB37" s="1"/>
      <c r="AC37" s="1"/>
      <c r="AD37" s="1"/>
      <c r="AE37" s="1"/>
      <c r="AF37" s="1"/>
      <c r="ID37" s="13"/>
      <c r="IE37" s="13"/>
      <c r="IF37" s="13"/>
      <c r="IG37" s="13"/>
      <c r="IH37" s="13"/>
      <c r="II37" s="13"/>
      <c r="IJ37" s="13"/>
      <c r="IK37" s="13"/>
      <c r="IL37" s="13"/>
      <c r="IM37" s="13"/>
      <c r="IN37" s="13"/>
      <c r="IO37" s="13"/>
      <c r="IP37" s="13"/>
      <c r="IQ37" s="13"/>
      <c r="IR37" s="13"/>
      <c r="IS37" s="13"/>
      <c r="IT37" s="13"/>
      <c r="IU37" s="13"/>
      <c r="IV37" s="13"/>
    </row>
    <row r="38" spans="1:256" s="12" customFormat="1" ht="12.75">
      <c r="A38" s="1"/>
      <c r="B38" s="1"/>
      <c r="C38" s="1"/>
      <c r="D38" s="1"/>
      <c r="E38" s="1"/>
      <c r="F38" s="1"/>
      <c r="G38" s="1"/>
      <c r="H38" s="1"/>
      <c r="I38" s="1"/>
      <c r="J38" s="1"/>
      <c r="K38" s="1"/>
      <c r="L38" s="1"/>
      <c r="M38" s="1"/>
      <c r="N38" s="1"/>
      <c r="O38" s="2"/>
      <c r="P38" s="1"/>
      <c r="Q38" s="1"/>
      <c r="R38" s="1"/>
      <c r="S38" s="1"/>
      <c r="T38" s="1"/>
      <c r="U38" s="1"/>
      <c r="V38" s="1"/>
      <c r="W38" s="1"/>
      <c r="X38" s="1"/>
      <c r="Y38" s="1"/>
      <c r="Z38" s="1"/>
      <c r="AA38" s="1"/>
      <c r="AB38" s="1"/>
      <c r="AC38" s="1"/>
      <c r="AD38" s="1"/>
      <c r="AE38" s="1"/>
      <c r="AF38" s="1"/>
      <c r="ID38" s="13"/>
      <c r="IE38" s="13"/>
      <c r="IF38" s="13"/>
      <c r="IG38" s="13"/>
      <c r="IH38" s="13"/>
      <c r="II38" s="13"/>
      <c r="IJ38" s="13"/>
      <c r="IK38" s="13"/>
      <c r="IL38" s="13"/>
      <c r="IM38" s="13"/>
      <c r="IN38" s="13"/>
      <c r="IO38" s="13"/>
      <c r="IP38" s="13"/>
      <c r="IQ38" s="13"/>
      <c r="IR38" s="13"/>
      <c r="IS38" s="13"/>
      <c r="IT38" s="13"/>
      <c r="IU38" s="13"/>
      <c r="IV38" s="13"/>
    </row>
    <row r="39" spans="1:256" s="12" customFormat="1" ht="12.75">
      <c r="A39" s="1"/>
      <c r="B39" s="1"/>
      <c r="C39" s="1"/>
      <c r="D39" s="1"/>
      <c r="E39" s="1"/>
      <c r="F39" s="1"/>
      <c r="G39" s="1"/>
      <c r="H39" s="1"/>
      <c r="I39" s="1"/>
      <c r="J39" s="1"/>
      <c r="K39" s="1"/>
      <c r="L39" s="1"/>
      <c r="M39" s="1"/>
      <c r="N39" s="1"/>
      <c r="O39" s="2"/>
      <c r="P39" s="1"/>
      <c r="Q39" s="1"/>
      <c r="R39" s="1"/>
      <c r="S39" s="1"/>
      <c r="T39" s="1"/>
      <c r="U39" s="1"/>
      <c r="V39" s="1"/>
      <c r="W39" s="1"/>
      <c r="X39" s="1"/>
      <c r="Y39" s="1"/>
      <c r="Z39" s="1"/>
      <c r="AA39" s="1"/>
      <c r="AB39" s="1"/>
      <c r="AC39" s="1"/>
      <c r="AD39" s="1"/>
      <c r="AE39" s="1"/>
      <c r="AF39" s="1"/>
      <c r="ID39" s="13"/>
      <c r="IE39" s="13"/>
      <c r="IF39" s="13"/>
      <c r="IG39" s="13"/>
      <c r="IH39" s="13"/>
      <c r="II39" s="13"/>
      <c r="IJ39" s="13"/>
      <c r="IK39" s="13"/>
      <c r="IL39" s="13"/>
      <c r="IM39" s="13"/>
      <c r="IN39" s="13"/>
      <c r="IO39" s="13"/>
      <c r="IP39" s="13"/>
      <c r="IQ39" s="13"/>
      <c r="IR39" s="13"/>
      <c r="IS39" s="13"/>
      <c r="IT39" s="13"/>
      <c r="IU39" s="13"/>
      <c r="IV39" s="13"/>
    </row>
    <row r="40" spans="1:256" s="12" customFormat="1" ht="12.75">
      <c r="A40" s="1"/>
      <c r="B40" s="1"/>
      <c r="C40" s="1"/>
      <c r="D40" s="1"/>
      <c r="E40" s="1"/>
      <c r="F40" s="1"/>
      <c r="G40" s="1"/>
      <c r="H40" s="1"/>
      <c r="I40" s="1"/>
      <c r="J40" s="1"/>
      <c r="K40" s="1"/>
      <c r="L40" s="1"/>
      <c r="M40" s="1"/>
      <c r="N40" s="1"/>
      <c r="O40" s="2"/>
      <c r="P40" s="1"/>
      <c r="Q40" s="1"/>
      <c r="R40" s="1"/>
      <c r="S40" s="1"/>
      <c r="T40" s="1"/>
      <c r="U40" s="1"/>
      <c r="V40" s="1"/>
      <c r="W40" s="1"/>
      <c r="X40" s="1"/>
      <c r="Y40" s="1"/>
      <c r="Z40" s="1"/>
      <c r="AA40" s="1"/>
      <c r="AB40" s="1"/>
      <c r="AC40" s="1"/>
      <c r="AD40" s="1"/>
      <c r="AE40" s="1"/>
      <c r="AF40" s="1"/>
      <c r="ID40" s="13"/>
      <c r="IE40" s="13"/>
      <c r="IF40" s="13"/>
      <c r="IG40" s="13"/>
      <c r="IH40" s="13"/>
      <c r="II40" s="13"/>
      <c r="IJ40" s="13"/>
      <c r="IK40" s="13"/>
      <c r="IL40" s="13"/>
      <c r="IM40" s="13"/>
      <c r="IN40" s="13"/>
      <c r="IO40" s="13"/>
      <c r="IP40" s="13"/>
      <c r="IQ40" s="13"/>
      <c r="IR40" s="13"/>
      <c r="IS40" s="13"/>
      <c r="IT40" s="13"/>
      <c r="IU40" s="13"/>
      <c r="IV40" s="13"/>
    </row>
    <row r="41" spans="1:256" s="12" customFormat="1" ht="12.75">
      <c r="A41" s="1"/>
      <c r="B41" s="1"/>
      <c r="C41" s="1"/>
      <c r="D41" s="1"/>
      <c r="E41" s="1"/>
      <c r="F41" s="1"/>
      <c r="G41" s="1"/>
      <c r="H41" s="1"/>
      <c r="I41" s="1"/>
      <c r="J41" s="1"/>
      <c r="K41" s="1"/>
      <c r="L41" s="1"/>
      <c r="M41" s="1"/>
      <c r="N41" s="1"/>
      <c r="O41" s="2"/>
      <c r="P41" s="1"/>
      <c r="Q41" s="1"/>
      <c r="R41" s="1"/>
      <c r="S41" s="1"/>
      <c r="T41" s="1"/>
      <c r="U41" s="1"/>
      <c r="V41" s="1"/>
      <c r="W41" s="1"/>
      <c r="X41" s="1"/>
      <c r="Y41" s="1"/>
      <c r="Z41" s="1"/>
      <c r="AA41" s="1"/>
      <c r="AB41" s="1"/>
      <c r="AC41" s="1"/>
      <c r="AD41" s="1"/>
      <c r="AE41" s="1"/>
      <c r="AF41" s="1"/>
      <c r="ID41" s="13"/>
      <c r="IE41" s="13"/>
      <c r="IF41" s="13"/>
      <c r="IG41" s="13"/>
      <c r="IH41" s="13"/>
      <c r="II41" s="13"/>
      <c r="IJ41" s="13"/>
      <c r="IK41" s="13"/>
      <c r="IL41" s="13"/>
      <c r="IM41" s="13"/>
      <c r="IN41" s="13"/>
      <c r="IO41" s="13"/>
      <c r="IP41" s="13"/>
      <c r="IQ41" s="13"/>
      <c r="IR41" s="13"/>
      <c r="IS41" s="13"/>
      <c r="IT41" s="13"/>
      <c r="IU41" s="13"/>
      <c r="IV41" s="13"/>
    </row>
    <row r="42" spans="1:256" s="12" customFormat="1" ht="12.75">
      <c r="A42" s="1"/>
      <c r="B42" s="1"/>
      <c r="C42" s="1"/>
      <c r="D42" s="1"/>
      <c r="E42" s="1"/>
      <c r="F42" s="1"/>
      <c r="G42" s="1"/>
      <c r="H42" s="1"/>
      <c r="I42" s="1"/>
      <c r="J42" s="1"/>
      <c r="K42" s="1"/>
      <c r="L42" s="1"/>
      <c r="M42" s="1"/>
      <c r="N42" s="1"/>
      <c r="O42" s="2"/>
      <c r="P42" s="1"/>
      <c r="Q42" s="1"/>
      <c r="R42" s="1"/>
      <c r="S42" s="1"/>
      <c r="T42" s="1"/>
      <c r="U42" s="1"/>
      <c r="V42" s="1"/>
      <c r="W42" s="1"/>
      <c r="X42" s="1"/>
      <c r="Y42" s="1"/>
      <c r="Z42" s="1"/>
      <c r="AA42" s="1"/>
      <c r="AB42" s="1"/>
      <c r="AC42" s="1"/>
      <c r="AD42" s="1"/>
      <c r="AE42" s="1"/>
      <c r="AF42" s="1"/>
      <c r="ID42" s="13"/>
      <c r="IE42" s="13"/>
      <c r="IF42" s="13"/>
      <c r="IG42" s="13"/>
      <c r="IH42" s="13"/>
      <c r="II42" s="13"/>
      <c r="IJ42" s="13"/>
      <c r="IK42" s="13"/>
      <c r="IL42" s="13"/>
      <c r="IM42" s="13"/>
      <c r="IN42" s="13"/>
      <c r="IO42" s="13"/>
      <c r="IP42" s="13"/>
      <c r="IQ42" s="13"/>
      <c r="IR42" s="13"/>
      <c r="IS42" s="13"/>
      <c r="IT42" s="13"/>
      <c r="IU42" s="13"/>
      <c r="IV42" s="13"/>
    </row>
    <row r="43" spans="1:256" s="12" customFormat="1" ht="12.75">
      <c r="A43" s="1"/>
      <c r="B43" s="1"/>
      <c r="C43" s="1"/>
      <c r="D43" s="1"/>
      <c r="E43" s="1"/>
      <c r="F43" s="1"/>
      <c r="G43" s="1"/>
      <c r="H43" s="1"/>
      <c r="I43" s="1"/>
      <c r="J43" s="1"/>
      <c r="K43" s="1"/>
      <c r="L43" s="1"/>
      <c r="M43" s="1"/>
      <c r="N43" s="1"/>
      <c r="O43" s="2"/>
      <c r="P43" s="1"/>
      <c r="Q43" s="1"/>
      <c r="R43" s="1"/>
      <c r="S43" s="1"/>
      <c r="T43" s="1"/>
      <c r="U43" s="1"/>
      <c r="V43" s="1"/>
      <c r="W43" s="1"/>
      <c r="X43" s="1"/>
      <c r="Y43" s="1"/>
      <c r="Z43" s="1"/>
      <c r="AA43" s="1"/>
      <c r="AB43" s="1"/>
      <c r="AC43" s="1"/>
      <c r="AD43" s="1"/>
      <c r="AE43" s="1"/>
      <c r="AF43" s="1"/>
      <c r="ID43" s="13"/>
      <c r="IE43" s="13"/>
      <c r="IF43" s="13"/>
      <c r="IG43" s="13"/>
      <c r="IH43" s="13"/>
      <c r="II43" s="13"/>
      <c r="IJ43" s="13"/>
      <c r="IK43" s="13"/>
      <c r="IL43" s="13"/>
      <c r="IM43" s="13"/>
      <c r="IN43" s="13"/>
      <c r="IO43" s="13"/>
      <c r="IP43" s="13"/>
      <c r="IQ43" s="13"/>
      <c r="IR43" s="13"/>
      <c r="IS43" s="13"/>
      <c r="IT43" s="13"/>
      <c r="IU43" s="13"/>
      <c r="IV43" s="13"/>
    </row>
    <row r="44" spans="1:256" s="12" customFormat="1" ht="12.75">
      <c r="A44" s="1"/>
      <c r="B44" s="1"/>
      <c r="C44" s="1"/>
      <c r="D44" s="1"/>
      <c r="E44" s="1"/>
      <c r="F44" s="1"/>
      <c r="G44" s="1"/>
      <c r="H44" s="1"/>
      <c r="I44" s="1"/>
      <c r="J44" s="1"/>
      <c r="K44" s="1"/>
      <c r="L44" s="1"/>
      <c r="M44" s="1"/>
      <c r="N44" s="1"/>
      <c r="O44" s="2"/>
      <c r="P44" s="1"/>
      <c r="Q44" s="1"/>
      <c r="R44" s="1"/>
      <c r="S44" s="1"/>
      <c r="T44" s="1"/>
      <c r="U44" s="1"/>
      <c r="V44" s="1"/>
      <c r="W44" s="1"/>
      <c r="X44" s="1"/>
      <c r="Y44" s="1"/>
      <c r="Z44" s="1"/>
      <c r="AA44" s="1"/>
      <c r="AB44" s="1"/>
      <c r="AC44" s="1"/>
      <c r="AD44" s="1"/>
      <c r="AE44" s="1"/>
      <c r="AF44" s="1"/>
      <c r="ID44" s="13"/>
      <c r="IE44" s="13"/>
      <c r="IF44" s="13"/>
      <c r="IG44" s="13"/>
      <c r="IH44" s="13"/>
      <c r="II44" s="13"/>
      <c r="IJ44" s="13"/>
      <c r="IK44" s="13"/>
      <c r="IL44" s="13"/>
      <c r="IM44" s="13"/>
      <c r="IN44" s="13"/>
      <c r="IO44" s="13"/>
      <c r="IP44" s="13"/>
      <c r="IQ44" s="13"/>
      <c r="IR44" s="13"/>
      <c r="IS44" s="13"/>
      <c r="IT44" s="13"/>
      <c r="IU44" s="13"/>
      <c r="IV44" s="13"/>
    </row>
    <row r="45" spans="1:256" s="12" customFormat="1" ht="12.75">
      <c r="A45" s="1"/>
      <c r="B45" s="1"/>
      <c r="C45" s="1"/>
      <c r="D45" s="1"/>
      <c r="E45" s="1"/>
      <c r="F45" s="1"/>
      <c r="G45" s="1"/>
      <c r="H45" s="1"/>
      <c r="I45" s="1"/>
      <c r="J45" s="1"/>
      <c r="K45" s="1"/>
      <c r="L45" s="1"/>
      <c r="M45" s="1"/>
      <c r="N45" s="1"/>
      <c r="O45" s="2"/>
      <c r="P45" s="1"/>
      <c r="Q45" s="1"/>
      <c r="R45" s="1"/>
      <c r="S45" s="1"/>
      <c r="T45" s="1"/>
      <c r="U45" s="1"/>
      <c r="V45" s="1"/>
      <c r="W45" s="1"/>
      <c r="X45" s="1"/>
      <c r="Y45" s="1"/>
      <c r="Z45" s="1"/>
      <c r="AA45" s="1"/>
      <c r="AB45" s="1"/>
      <c r="AC45" s="1"/>
      <c r="AD45" s="1"/>
      <c r="AE45" s="1"/>
      <c r="AF45" s="1"/>
      <c r="ID45" s="13"/>
      <c r="IE45" s="13"/>
      <c r="IF45" s="13"/>
      <c r="IG45" s="13"/>
      <c r="IH45" s="13"/>
      <c r="II45" s="13"/>
      <c r="IJ45" s="13"/>
      <c r="IK45" s="13"/>
      <c r="IL45" s="13"/>
      <c r="IM45" s="13"/>
      <c r="IN45" s="13"/>
      <c r="IO45" s="13"/>
      <c r="IP45" s="13"/>
      <c r="IQ45" s="13"/>
      <c r="IR45" s="13"/>
      <c r="IS45" s="13"/>
      <c r="IT45" s="13"/>
      <c r="IU45" s="13"/>
      <c r="IV45" s="13"/>
    </row>
    <row r="46" spans="1:256" s="12" customFormat="1" ht="12.75">
      <c r="A46" s="1"/>
      <c r="B46" s="1"/>
      <c r="C46" s="1"/>
      <c r="D46" s="1"/>
      <c r="E46" s="1"/>
      <c r="F46" s="1"/>
      <c r="G46" s="1"/>
      <c r="H46" s="1"/>
      <c r="I46" s="1"/>
      <c r="J46" s="1"/>
      <c r="K46" s="1"/>
      <c r="L46" s="1"/>
      <c r="M46" s="1"/>
      <c r="N46" s="1"/>
      <c r="O46" s="2"/>
      <c r="P46" s="1"/>
      <c r="Q46" s="1"/>
      <c r="R46" s="1"/>
      <c r="S46" s="1"/>
      <c r="T46" s="1"/>
      <c r="U46" s="1"/>
      <c r="V46" s="1"/>
      <c r="W46" s="1"/>
      <c r="X46" s="1"/>
      <c r="Y46" s="1"/>
      <c r="Z46" s="1"/>
      <c r="AA46" s="1"/>
      <c r="AB46" s="1"/>
      <c r="AC46" s="1"/>
      <c r="AD46" s="1"/>
      <c r="AE46" s="1"/>
      <c r="AF46" s="1"/>
      <c r="ID46" s="13"/>
      <c r="IE46" s="13"/>
      <c r="IF46" s="13"/>
      <c r="IG46" s="13"/>
      <c r="IH46" s="13"/>
      <c r="II46" s="13"/>
      <c r="IJ46" s="13"/>
      <c r="IK46" s="13"/>
      <c r="IL46" s="13"/>
      <c r="IM46" s="13"/>
      <c r="IN46" s="13"/>
      <c r="IO46" s="13"/>
      <c r="IP46" s="13"/>
      <c r="IQ46" s="13"/>
      <c r="IR46" s="13"/>
      <c r="IS46" s="13"/>
      <c r="IT46" s="13"/>
      <c r="IU46" s="13"/>
      <c r="IV46" s="13"/>
    </row>
    <row r="47" spans="1:256" s="12" customFormat="1" ht="12.75">
      <c r="A47" s="1"/>
      <c r="B47" s="1"/>
      <c r="C47" s="1"/>
      <c r="D47" s="1"/>
      <c r="E47" s="1"/>
      <c r="F47" s="1"/>
      <c r="G47" s="1"/>
      <c r="H47" s="1"/>
      <c r="I47" s="1"/>
      <c r="J47" s="1"/>
      <c r="K47" s="1"/>
      <c r="L47" s="1"/>
      <c r="M47" s="1"/>
      <c r="N47" s="1"/>
      <c r="O47" s="2"/>
      <c r="P47" s="1"/>
      <c r="Q47" s="1"/>
      <c r="R47" s="1"/>
      <c r="S47" s="1"/>
      <c r="T47" s="1"/>
      <c r="U47" s="1"/>
      <c r="V47" s="1"/>
      <c r="W47" s="1"/>
      <c r="X47" s="1"/>
      <c r="Y47" s="1"/>
      <c r="Z47" s="1"/>
      <c r="AA47" s="1"/>
      <c r="AB47" s="1"/>
      <c r="AC47" s="1"/>
      <c r="AD47" s="1"/>
      <c r="AE47" s="1"/>
      <c r="AF47" s="1"/>
      <c r="ID47" s="13"/>
      <c r="IE47" s="13"/>
      <c r="IF47" s="13"/>
      <c r="IG47" s="13"/>
      <c r="IH47" s="13"/>
      <c r="II47" s="13"/>
      <c r="IJ47" s="13"/>
      <c r="IK47" s="13"/>
      <c r="IL47" s="13"/>
      <c r="IM47" s="13"/>
      <c r="IN47" s="13"/>
      <c r="IO47" s="13"/>
      <c r="IP47" s="13"/>
      <c r="IQ47" s="13"/>
      <c r="IR47" s="13"/>
      <c r="IS47" s="13"/>
      <c r="IT47" s="13"/>
      <c r="IU47" s="13"/>
      <c r="IV47" s="13"/>
    </row>
    <row r="48" spans="1:256" s="12" customFormat="1" ht="12.75">
      <c r="A48" s="1"/>
      <c r="B48" s="1"/>
      <c r="C48" s="1"/>
      <c r="D48" s="1"/>
      <c r="E48" s="1"/>
      <c r="F48" s="1"/>
      <c r="G48" s="1"/>
      <c r="H48" s="1"/>
      <c r="I48" s="1"/>
      <c r="J48" s="1"/>
      <c r="K48" s="1"/>
      <c r="L48" s="1"/>
      <c r="M48" s="1"/>
      <c r="N48" s="1"/>
      <c r="O48" s="2"/>
      <c r="P48" s="1"/>
      <c r="Q48" s="1"/>
      <c r="R48" s="1"/>
      <c r="S48" s="1"/>
      <c r="T48" s="1"/>
      <c r="U48" s="1"/>
      <c r="V48" s="1"/>
      <c r="W48" s="1"/>
      <c r="X48" s="1"/>
      <c r="Y48" s="1"/>
      <c r="Z48" s="1"/>
      <c r="AA48" s="1"/>
      <c r="AB48" s="1"/>
      <c r="AC48" s="1"/>
      <c r="AD48" s="1"/>
      <c r="AE48" s="1"/>
      <c r="AF48" s="1"/>
      <c r="ID48" s="13"/>
      <c r="IE48" s="13"/>
      <c r="IF48" s="13"/>
      <c r="IG48" s="13"/>
      <c r="IH48" s="13"/>
      <c r="II48" s="13"/>
      <c r="IJ48" s="13"/>
      <c r="IK48" s="13"/>
      <c r="IL48" s="13"/>
      <c r="IM48" s="13"/>
      <c r="IN48" s="13"/>
      <c r="IO48" s="13"/>
      <c r="IP48" s="13"/>
      <c r="IQ48" s="13"/>
      <c r="IR48" s="13"/>
      <c r="IS48" s="13"/>
      <c r="IT48" s="13"/>
      <c r="IU48" s="13"/>
      <c r="IV48" s="13"/>
    </row>
    <row r="49" spans="1:256" s="12" customFormat="1" ht="12.75">
      <c r="A49" s="1"/>
      <c r="B49" s="1"/>
      <c r="C49" s="1"/>
      <c r="D49" s="1"/>
      <c r="E49" s="1"/>
      <c r="F49" s="1"/>
      <c r="G49" s="1"/>
      <c r="H49" s="1"/>
      <c r="I49" s="1"/>
      <c r="J49" s="1"/>
      <c r="K49" s="1"/>
      <c r="L49" s="1"/>
      <c r="M49" s="1"/>
      <c r="N49" s="1"/>
      <c r="O49" s="2"/>
      <c r="P49" s="1"/>
      <c r="Q49" s="1"/>
      <c r="R49" s="1"/>
      <c r="S49" s="1"/>
      <c r="T49" s="1"/>
      <c r="U49" s="1"/>
      <c r="V49" s="1"/>
      <c r="W49" s="1"/>
      <c r="X49" s="1"/>
      <c r="Y49" s="1"/>
      <c r="Z49" s="1"/>
      <c r="AA49" s="1"/>
      <c r="AB49" s="1"/>
      <c r="AC49" s="1"/>
      <c r="AD49" s="1"/>
      <c r="AE49" s="1"/>
      <c r="AF49" s="1"/>
      <c r="ID49" s="13"/>
      <c r="IE49" s="13"/>
      <c r="IF49" s="13"/>
      <c r="IG49" s="13"/>
      <c r="IH49" s="13"/>
      <c r="II49" s="13"/>
      <c r="IJ49" s="13"/>
      <c r="IK49" s="13"/>
      <c r="IL49" s="13"/>
      <c r="IM49" s="13"/>
      <c r="IN49" s="13"/>
      <c r="IO49" s="13"/>
      <c r="IP49" s="13"/>
      <c r="IQ49" s="13"/>
      <c r="IR49" s="13"/>
      <c r="IS49" s="13"/>
      <c r="IT49" s="13"/>
      <c r="IU49" s="13"/>
      <c r="IV49" s="13"/>
    </row>
    <row r="50" spans="1:256" s="12" customFormat="1" ht="12.75">
      <c r="A50" s="1"/>
      <c r="B50" s="1"/>
      <c r="C50" s="1"/>
      <c r="D50" s="1"/>
      <c r="E50" s="1"/>
      <c r="F50" s="1"/>
      <c r="G50" s="1"/>
      <c r="H50" s="1"/>
      <c r="I50" s="1"/>
      <c r="J50" s="1"/>
      <c r="K50" s="1"/>
      <c r="L50" s="1"/>
      <c r="M50" s="1"/>
      <c r="N50" s="1"/>
      <c r="O50" s="2"/>
      <c r="P50" s="1"/>
      <c r="Q50" s="1"/>
      <c r="R50" s="1"/>
      <c r="S50" s="1"/>
      <c r="T50" s="1"/>
      <c r="U50" s="1"/>
      <c r="V50" s="1"/>
      <c r="W50" s="1"/>
      <c r="X50" s="1"/>
      <c r="Y50" s="1"/>
      <c r="Z50" s="1"/>
      <c r="AA50" s="1"/>
      <c r="AB50" s="1"/>
      <c r="AC50" s="1"/>
      <c r="AD50" s="1"/>
      <c r="AE50" s="1"/>
      <c r="AF50" s="1"/>
      <c r="ID50" s="13"/>
      <c r="IE50" s="13"/>
      <c r="IF50" s="13"/>
      <c r="IG50" s="13"/>
      <c r="IH50" s="13"/>
      <c r="II50" s="13"/>
      <c r="IJ50" s="13"/>
      <c r="IK50" s="13"/>
      <c r="IL50" s="13"/>
      <c r="IM50" s="13"/>
      <c r="IN50" s="13"/>
      <c r="IO50" s="13"/>
      <c r="IP50" s="13"/>
      <c r="IQ50" s="13"/>
      <c r="IR50" s="13"/>
      <c r="IS50" s="13"/>
      <c r="IT50" s="13"/>
      <c r="IU50" s="13"/>
      <c r="IV50" s="13"/>
    </row>
    <row r="51" spans="1:256" s="12" customFormat="1" ht="12.75">
      <c r="A51" s="1"/>
      <c r="B51" s="1"/>
      <c r="C51" s="1"/>
      <c r="D51" s="1"/>
      <c r="E51" s="1"/>
      <c r="F51" s="1"/>
      <c r="G51" s="1"/>
      <c r="H51" s="1"/>
      <c r="I51" s="1"/>
      <c r="J51" s="1"/>
      <c r="K51" s="1"/>
      <c r="L51" s="1"/>
      <c r="M51" s="1"/>
      <c r="N51" s="1"/>
      <c r="O51" s="2"/>
      <c r="P51" s="1"/>
      <c r="Q51" s="1"/>
      <c r="R51" s="1"/>
      <c r="S51" s="1"/>
      <c r="T51" s="1"/>
      <c r="U51" s="1"/>
      <c r="V51" s="1"/>
      <c r="W51" s="1"/>
      <c r="X51" s="1"/>
      <c r="Y51" s="1"/>
      <c r="Z51" s="1"/>
      <c r="AA51" s="1"/>
      <c r="AB51" s="1"/>
      <c r="AC51" s="1"/>
      <c r="AD51" s="1"/>
      <c r="AE51" s="1"/>
      <c r="AF51" s="1"/>
      <c r="ID51" s="13"/>
      <c r="IE51" s="13"/>
      <c r="IF51" s="13"/>
      <c r="IG51" s="13"/>
      <c r="IH51" s="13"/>
      <c r="II51" s="13"/>
      <c r="IJ51" s="13"/>
      <c r="IK51" s="13"/>
      <c r="IL51" s="13"/>
      <c r="IM51" s="13"/>
      <c r="IN51" s="13"/>
      <c r="IO51" s="13"/>
      <c r="IP51" s="13"/>
      <c r="IQ51" s="13"/>
      <c r="IR51" s="13"/>
      <c r="IS51" s="13"/>
      <c r="IT51" s="13"/>
      <c r="IU51" s="13"/>
      <c r="IV51" s="13"/>
    </row>
    <row r="52" spans="1:256" s="12" customFormat="1" ht="12.75">
      <c r="A52" s="1"/>
      <c r="B52" s="1"/>
      <c r="C52" s="1"/>
      <c r="D52" s="1"/>
      <c r="E52" s="1"/>
      <c r="F52" s="1"/>
      <c r="G52" s="1"/>
      <c r="H52" s="1"/>
      <c r="I52" s="1"/>
      <c r="J52" s="1"/>
      <c r="K52" s="1"/>
      <c r="L52" s="1"/>
      <c r="M52" s="1"/>
      <c r="N52" s="1"/>
      <c r="O52" s="2"/>
      <c r="P52" s="1"/>
      <c r="Q52" s="1"/>
      <c r="R52" s="1"/>
      <c r="S52" s="1"/>
      <c r="T52" s="1"/>
      <c r="U52" s="1"/>
      <c r="V52" s="1"/>
      <c r="W52" s="1"/>
      <c r="X52" s="1"/>
      <c r="Y52" s="1"/>
      <c r="Z52" s="1"/>
      <c r="AA52" s="1"/>
      <c r="AB52" s="1"/>
      <c r="AC52" s="1"/>
      <c r="AD52" s="1"/>
      <c r="AE52" s="1"/>
      <c r="AF52" s="1"/>
      <c r="ID52" s="13"/>
      <c r="IE52" s="13"/>
      <c r="IF52" s="13"/>
      <c r="IG52" s="13"/>
      <c r="IH52" s="13"/>
      <c r="II52" s="13"/>
      <c r="IJ52" s="13"/>
      <c r="IK52" s="13"/>
      <c r="IL52" s="13"/>
      <c r="IM52" s="13"/>
      <c r="IN52" s="13"/>
      <c r="IO52" s="13"/>
      <c r="IP52" s="13"/>
      <c r="IQ52" s="13"/>
      <c r="IR52" s="13"/>
      <c r="IS52" s="13"/>
      <c r="IT52" s="13"/>
      <c r="IU52" s="13"/>
      <c r="IV52" s="13"/>
    </row>
    <row r="53" spans="1:256" s="12" customFormat="1" ht="12.75">
      <c r="A53" s="1"/>
      <c r="B53" s="1"/>
      <c r="C53" s="1"/>
      <c r="D53" s="1"/>
      <c r="E53" s="1"/>
      <c r="F53" s="1"/>
      <c r="G53" s="1"/>
      <c r="H53" s="1"/>
      <c r="I53" s="1"/>
      <c r="J53" s="1"/>
      <c r="K53" s="1"/>
      <c r="L53" s="1"/>
      <c r="M53" s="1"/>
      <c r="N53" s="1"/>
      <c r="O53" s="2"/>
      <c r="P53" s="1"/>
      <c r="Q53" s="1"/>
      <c r="R53" s="1"/>
      <c r="S53" s="1"/>
      <c r="T53" s="1"/>
      <c r="U53" s="1"/>
      <c r="V53" s="1"/>
      <c r="W53" s="1"/>
      <c r="X53" s="1"/>
      <c r="Y53" s="1"/>
      <c r="Z53" s="1"/>
      <c r="AA53" s="1"/>
      <c r="AB53" s="1"/>
      <c r="AC53" s="1"/>
      <c r="AD53" s="1"/>
      <c r="AE53" s="1"/>
      <c r="AF53" s="1"/>
      <c r="ID53" s="13"/>
      <c r="IE53" s="13"/>
      <c r="IF53" s="13"/>
      <c r="IG53" s="13"/>
      <c r="IH53" s="13"/>
      <c r="II53" s="13"/>
      <c r="IJ53" s="13"/>
      <c r="IK53" s="13"/>
      <c r="IL53" s="13"/>
      <c r="IM53" s="13"/>
      <c r="IN53" s="13"/>
      <c r="IO53" s="13"/>
      <c r="IP53" s="13"/>
      <c r="IQ53" s="13"/>
      <c r="IR53" s="13"/>
      <c r="IS53" s="13"/>
      <c r="IT53" s="13"/>
      <c r="IU53" s="13"/>
      <c r="IV53" s="13"/>
    </row>
    <row r="54" spans="1:256" s="12" customFormat="1" ht="12.75">
      <c r="A54" s="1"/>
      <c r="B54" s="1"/>
      <c r="C54" s="1"/>
      <c r="D54" s="1"/>
      <c r="E54" s="1"/>
      <c r="F54" s="1"/>
      <c r="G54" s="1"/>
      <c r="H54" s="1"/>
      <c r="I54" s="1"/>
      <c r="J54" s="1"/>
      <c r="K54" s="1"/>
      <c r="L54" s="1"/>
      <c r="M54" s="1"/>
      <c r="N54" s="1"/>
      <c r="O54" s="2"/>
      <c r="P54" s="1"/>
      <c r="Q54" s="1"/>
      <c r="R54" s="1"/>
      <c r="S54" s="1"/>
      <c r="T54" s="1"/>
      <c r="U54" s="1"/>
      <c r="V54" s="1"/>
      <c r="W54" s="1"/>
      <c r="X54" s="1"/>
      <c r="Y54" s="1"/>
      <c r="Z54" s="1"/>
      <c r="AA54" s="1"/>
      <c r="AB54" s="1"/>
      <c r="AC54" s="1"/>
      <c r="AD54" s="1"/>
      <c r="AE54" s="1"/>
      <c r="AF54" s="1"/>
      <c r="ID54" s="13"/>
      <c r="IE54" s="13"/>
      <c r="IF54" s="13"/>
      <c r="IG54" s="13"/>
      <c r="IH54" s="13"/>
      <c r="II54" s="13"/>
      <c r="IJ54" s="13"/>
      <c r="IK54" s="13"/>
      <c r="IL54" s="13"/>
      <c r="IM54" s="13"/>
      <c r="IN54" s="13"/>
      <c r="IO54" s="13"/>
      <c r="IP54" s="13"/>
      <c r="IQ54" s="13"/>
      <c r="IR54" s="13"/>
      <c r="IS54" s="13"/>
      <c r="IT54" s="13"/>
      <c r="IU54" s="13"/>
      <c r="IV54" s="13"/>
    </row>
    <row r="55" spans="1:256" s="12" customFormat="1" ht="12.75">
      <c r="A55" s="1"/>
      <c r="B55" s="1"/>
      <c r="C55" s="1"/>
      <c r="D55" s="1"/>
      <c r="E55" s="1"/>
      <c r="F55" s="1"/>
      <c r="G55" s="1"/>
      <c r="H55" s="1"/>
      <c r="I55" s="1"/>
      <c r="J55" s="1"/>
      <c r="K55" s="1"/>
      <c r="L55" s="1"/>
      <c r="M55" s="1"/>
      <c r="N55" s="1"/>
      <c r="O55" s="2"/>
      <c r="P55" s="1"/>
      <c r="Q55" s="1"/>
      <c r="R55" s="1"/>
      <c r="S55" s="1"/>
      <c r="T55" s="1"/>
      <c r="U55" s="1"/>
      <c r="V55" s="1"/>
      <c r="W55" s="1"/>
      <c r="X55" s="1"/>
      <c r="Y55" s="1"/>
      <c r="Z55" s="1"/>
      <c r="AA55" s="1"/>
      <c r="AB55" s="1"/>
      <c r="AC55" s="1"/>
      <c r="AD55" s="1"/>
      <c r="AE55" s="1"/>
      <c r="AF55" s="1"/>
      <c r="ID55" s="13"/>
      <c r="IE55" s="13"/>
      <c r="IF55" s="13"/>
      <c r="IG55" s="13"/>
      <c r="IH55" s="13"/>
      <c r="II55" s="13"/>
      <c r="IJ55" s="13"/>
      <c r="IK55" s="13"/>
      <c r="IL55" s="13"/>
      <c r="IM55" s="13"/>
      <c r="IN55" s="13"/>
      <c r="IO55" s="13"/>
      <c r="IP55" s="13"/>
      <c r="IQ55" s="13"/>
      <c r="IR55" s="13"/>
      <c r="IS55" s="13"/>
      <c r="IT55" s="13"/>
      <c r="IU55" s="13"/>
      <c r="IV55" s="13"/>
    </row>
    <row r="56" spans="1:256" s="12" customFormat="1" ht="12.75">
      <c r="A56" s="1"/>
      <c r="B56" s="1"/>
      <c r="C56" s="1"/>
      <c r="D56" s="1"/>
      <c r="E56" s="1"/>
      <c r="F56" s="1"/>
      <c r="G56" s="1"/>
      <c r="H56" s="1"/>
      <c r="I56" s="1"/>
      <c r="J56" s="1"/>
      <c r="K56" s="1"/>
      <c r="L56" s="1"/>
      <c r="M56" s="1"/>
      <c r="N56" s="1"/>
      <c r="O56" s="2"/>
      <c r="P56" s="1"/>
      <c r="Q56" s="1"/>
      <c r="R56" s="1"/>
      <c r="S56" s="1"/>
      <c r="T56" s="1"/>
      <c r="U56" s="1"/>
      <c r="V56" s="1"/>
      <c r="W56" s="1"/>
      <c r="X56" s="1"/>
      <c r="Y56" s="1"/>
      <c r="Z56" s="1"/>
      <c r="AA56" s="1"/>
      <c r="AB56" s="1"/>
      <c r="AC56" s="1"/>
      <c r="AD56" s="1"/>
      <c r="AE56" s="1"/>
      <c r="AF56" s="1"/>
      <c r="ID56" s="13"/>
      <c r="IE56" s="13"/>
      <c r="IF56" s="13"/>
      <c r="IG56" s="13"/>
      <c r="IH56" s="13"/>
      <c r="II56" s="13"/>
      <c r="IJ56" s="13"/>
      <c r="IK56" s="13"/>
      <c r="IL56" s="13"/>
      <c r="IM56" s="13"/>
      <c r="IN56" s="13"/>
      <c r="IO56" s="13"/>
      <c r="IP56" s="13"/>
      <c r="IQ56" s="13"/>
      <c r="IR56" s="13"/>
      <c r="IS56" s="13"/>
      <c r="IT56" s="13"/>
      <c r="IU56" s="13"/>
      <c r="IV56" s="13"/>
    </row>
    <row r="57" spans="1:256" s="12" customFormat="1" ht="12.75">
      <c r="A57" s="1"/>
      <c r="B57" s="1"/>
      <c r="C57" s="1"/>
      <c r="D57" s="1"/>
      <c r="E57" s="1"/>
      <c r="F57" s="1"/>
      <c r="G57" s="1"/>
      <c r="H57" s="1"/>
      <c r="I57" s="1"/>
      <c r="J57" s="1"/>
      <c r="K57" s="1"/>
      <c r="L57" s="1"/>
      <c r="M57" s="1"/>
      <c r="N57" s="1"/>
      <c r="O57" s="2"/>
      <c r="P57" s="1"/>
      <c r="Q57" s="1"/>
      <c r="R57" s="1"/>
      <c r="S57" s="1"/>
      <c r="T57" s="1"/>
      <c r="U57" s="1"/>
      <c r="V57" s="1"/>
      <c r="W57" s="1"/>
      <c r="X57" s="1"/>
      <c r="Y57" s="1"/>
      <c r="Z57" s="1"/>
      <c r="AA57" s="1"/>
      <c r="AB57" s="1"/>
      <c r="AC57" s="1"/>
      <c r="AD57" s="1"/>
      <c r="AE57" s="1"/>
      <c r="AF57" s="1"/>
      <c r="ID57" s="13"/>
      <c r="IE57" s="13"/>
      <c r="IF57" s="13"/>
      <c r="IG57" s="13"/>
      <c r="IH57" s="13"/>
      <c r="II57" s="13"/>
      <c r="IJ57" s="13"/>
      <c r="IK57" s="13"/>
      <c r="IL57" s="13"/>
      <c r="IM57" s="13"/>
      <c r="IN57" s="13"/>
      <c r="IO57" s="13"/>
      <c r="IP57" s="13"/>
      <c r="IQ57" s="13"/>
      <c r="IR57" s="13"/>
      <c r="IS57" s="13"/>
      <c r="IT57" s="13"/>
      <c r="IU57" s="13"/>
      <c r="IV57" s="13"/>
    </row>
    <row r="58" spans="1:256" s="12" customFormat="1" ht="12.75">
      <c r="A58" s="1"/>
      <c r="B58" s="1"/>
      <c r="C58" s="1"/>
      <c r="D58" s="1"/>
      <c r="E58" s="1"/>
      <c r="F58" s="1"/>
      <c r="G58" s="1"/>
      <c r="H58" s="1"/>
      <c r="I58" s="1"/>
      <c r="J58" s="1"/>
      <c r="K58" s="1"/>
      <c r="L58" s="1"/>
      <c r="M58" s="1"/>
      <c r="N58" s="1"/>
      <c r="O58" s="2"/>
      <c r="P58" s="1"/>
      <c r="Q58" s="1"/>
      <c r="R58" s="1"/>
      <c r="S58" s="1"/>
      <c r="T58" s="1"/>
      <c r="U58" s="1"/>
      <c r="V58" s="1"/>
      <c r="W58" s="1"/>
      <c r="X58" s="1"/>
      <c r="Y58" s="1"/>
      <c r="Z58" s="1"/>
      <c r="AA58" s="1"/>
      <c r="AB58" s="1"/>
      <c r="AC58" s="1"/>
      <c r="AD58" s="1"/>
      <c r="AE58" s="1"/>
      <c r="AF58" s="1"/>
      <c r="ID58" s="13"/>
      <c r="IE58" s="13"/>
      <c r="IF58" s="13"/>
      <c r="IG58" s="13"/>
      <c r="IH58" s="13"/>
      <c r="II58" s="13"/>
      <c r="IJ58" s="13"/>
      <c r="IK58" s="13"/>
      <c r="IL58" s="13"/>
      <c r="IM58" s="13"/>
      <c r="IN58" s="13"/>
      <c r="IO58" s="13"/>
      <c r="IP58" s="13"/>
      <c r="IQ58" s="13"/>
      <c r="IR58" s="13"/>
      <c r="IS58" s="13"/>
      <c r="IT58" s="13"/>
      <c r="IU58" s="13"/>
      <c r="IV58" s="13"/>
    </row>
    <row r="59" spans="1:256" s="12" customFormat="1" ht="12.75">
      <c r="A59" s="1"/>
      <c r="B59" s="1"/>
      <c r="C59" s="1"/>
      <c r="D59" s="1"/>
      <c r="E59" s="1"/>
      <c r="F59" s="1"/>
      <c r="G59" s="1"/>
      <c r="H59" s="1"/>
      <c r="I59" s="1"/>
      <c r="J59" s="1"/>
      <c r="K59" s="1"/>
      <c r="L59" s="1"/>
      <c r="M59" s="1"/>
      <c r="N59" s="1"/>
      <c r="O59" s="2"/>
      <c r="P59" s="1"/>
      <c r="Q59" s="1"/>
      <c r="R59" s="1"/>
      <c r="S59" s="1"/>
      <c r="T59" s="1"/>
      <c r="U59" s="1"/>
      <c r="V59" s="1"/>
      <c r="W59" s="1"/>
      <c r="X59" s="1"/>
      <c r="Y59" s="1"/>
      <c r="Z59" s="1"/>
      <c r="AA59" s="1"/>
      <c r="AB59" s="1"/>
      <c r="AC59" s="1"/>
      <c r="AD59" s="1"/>
      <c r="AE59" s="1"/>
      <c r="AF59" s="1"/>
      <c r="ID59" s="13"/>
      <c r="IE59" s="13"/>
      <c r="IF59" s="13"/>
      <c r="IG59" s="13"/>
      <c r="IH59" s="13"/>
      <c r="II59" s="13"/>
      <c r="IJ59" s="13"/>
      <c r="IK59" s="13"/>
      <c r="IL59" s="13"/>
      <c r="IM59" s="13"/>
      <c r="IN59" s="13"/>
      <c r="IO59" s="13"/>
      <c r="IP59" s="13"/>
      <c r="IQ59" s="13"/>
      <c r="IR59" s="13"/>
      <c r="IS59" s="13"/>
      <c r="IT59" s="13"/>
      <c r="IU59" s="13"/>
      <c r="IV59" s="13"/>
    </row>
    <row r="60" spans="1:256" s="12" customFormat="1" ht="12.75">
      <c r="A60" s="1"/>
      <c r="B60" s="1"/>
      <c r="C60" s="1"/>
      <c r="D60" s="1"/>
      <c r="E60" s="1"/>
      <c r="F60" s="1"/>
      <c r="G60" s="1"/>
      <c r="H60" s="1"/>
      <c r="I60" s="1"/>
      <c r="J60" s="1"/>
      <c r="K60" s="1"/>
      <c r="L60" s="1"/>
      <c r="M60" s="1"/>
      <c r="N60" s="1"/>
      <c r="O60" s="2"/>
      <c r="P60" s="1"/>
      <c r="Q60" s="1"/>
      <c r="R60" s="1"/>
      <c r="S60" s="1"/>
      <c r="T60" s="1"/>
      <c r="U60" s="1"/>
      <c r="V60" s="1"/>
      <c r="W60" s="1"/>
      <c r="X60" s="1"/>
      <c r="Y60" s="1"/>
      <c r="Z60" s="1"/>
      <c r="AA60" s="1"/>
      <c r="AB60" s="1"/>
      <c r="AC60" s="1"/>
      <c r="AD60" s="1"/>
      <c r="AE60" s="1"/>
      <c r="AF60" s="1"/>
      <c r="ID60" s="13"/>
      <c r="IE60" s="13"/>
      <c r="IF60" s="13"/>
      <c r="IG60" s="13"/>
      <c r="IH60" s="13"/>
      <c r="II60" s="13"/>
      <c r="IJ60" s="13"/>
      <c r="IK60" s="13"/>
      <c r="IL60" s="13"/>
      <c r="IM60" s="13"/>
      <c r="IN60" s="13"/>
      <c r="IO60" s="13"/>
      <c r="IP60" s="13"/>
      <c r="IQ60" s="13"/>
      <c r="IR60" s="13"/>
      <c r="IS60" s="13"/>
      <c r="IT60" s="13"/>
      <c r="IU60" s="13"/>
      <c r="IV60" s="13"/>
    </row>
    <row r="61" spans="1:256" s="12" customFormat="1" ht="12.75">
      <c r="A61" s="1"/>
      <c r="B61" s="1"/>
      <c r="C61" s="1"/>
      <c r="D61" s="1"/>
      <c r="E61" s="1"/>
      <c r="F61" s="1"/>
      <c r="G61" s="1"/>
      <c r="H61" s="1"/>
      <c r="I61" s="1"/>
      <c r="J61" s="1"/>
      <c r="K61" s="1"/>
      <c r="L61" s="1"/>
      <c r="M61" s="1"/>
      <c r="N61" s="1"/>
      <c r="O61" s="2"/>
      <c r="P61" s="1"/>
      <c r="Q61" s="1"/>
      <c r="R61" s="1"/>
      <c r="S61" s="1"/>
      <c r="T61" s="1"/>
      <c r="U61" s="1"/>
      <c r="V61" s="1"/>
      <c r="W61" s="1"/>
      <c r="X61" s="1"/>
      <c r="Y61" s="1"/>
      <c r="Z61" s="1"/>
      <c r="AA61" s="1"/>
      <c r="AB61" s="1"/>
      <c r="AC61" s="1"/>
      <c r="AD61" s="1"/>
      <c r="AE61" s="1"/>
      <c r="AF61" s="1"/>
      <c r="ID61" s="13"/>
      <c r="IE61" s="13"/>
      <c r="IF61" s="13"/>
      <c r="IG61" s="13"/>
      <c r="IH61" s="13"/>
      <c r="II61" s="13"/>
      <c r="IJ61" s="13"/>
      <c r="IK61" s="13"/>
      <c r="IL61" s="13"/>
      <c r="IM61" s="13"/>
      <c r="IN61" s="13"/>
      <c r="IO61" s="13"/>
      <c r="IP61" s="13"/>
      <c r="IQ61" s="13"/>
      <c r="IR61" s="13"/>
      <c r="IS61" s="13"/>
      <c r="IT61" s="13"/>
      <c r="IU61" s="13"/>
      <c r="IV61" s="13"/>
    </row>
    <row r="62" spans="1:256" s="12" customFormat="1" ht="12.75">
      <c r="A62" s="1"/>
      <c r="B62" s="1"/>
      <c r="C62" s="1"/>
      <c r="D62" s="1"/>
      <c r="E62" s="1"/>
      <c r="F62" s="1"/>
      <c r="G62" s="1"/>
      <c r="H62" s="1"/>
      <c r="I62" s="1"/>
      <c r="J62" s="1"/>
      <c r="K62" s="1"/>
      <c r="L62" s="1"/>
      <c r="M62" s="1"/>
      <c r="N62" s="1"/>
      <c r="O62" s="2"/>
      <c r="P62" s="1"/>
      <c r="Q62" s="1"/>
      <c r="R62" s="1"/>
      <c r="S62" s="1"/>
      <c r="T62" s="1"/>
      <c r="U62" s="1"/>
      <c r="V62" s="1"/>
      <c r="W62" s="1"/>
      <c r="X62" s="1"/>
      <c r="Y62" s="1"/>
      <c r="Z62" s="1"/>
      <c r="AA62" s="1"/>
      <c r="AB62" s="1"/>
      <c r="AC62" s="1"/>
      <c r="AD62" s="1"/>
      <c r="AE62" s="1"/>
      <c r="AF62" s="1"/>
      <c r="ID62" s="13"/>
      <c r="IE62" s="13"/>
      <c r="IF62" s="13"/>
      <c r="IG62" s="13"/>
      <c r="IH62" s="13"/>
      <c r="II62" s="13"/>
      <c r="IJ62" s="13"/>
      <c r="IK62" s="13"/>
      <c r="IL62" s="13"/>
      <c r="IM62" s="13"/>
      <c r="IN62" s="13"/>
      <c r="IO62" s="13"/>
      <c r="IP62" s="13"/>
      <c r="IQ62" s="13"/>
      <c r="IR62" s="13"/>
      <c r="IS62" s="13"/>
      <c r="IT62" s="13"/>
      <c r="IU62" s="13"/>
      <c r="IV62" s="13"/>
    </row>
    <row r="63" spans="1:256" s="12" customFormat="1" ht="12.75">
      <c r="A63" s="1"/>
      <c r="B63" s="1"/>
      <c r="C63" s="1"/>
      <c r="D63" s="1"/>
      <c r="E63" s="1"/>
      <c r="F63" s="1"/>
      <c r="G63" s="1"/>
      <c r="H63" s="1"/>
      <c r="I63" s="1"/>
      <c r="J63" s="1"/>
      <c r="K63" s="1"/>
      <c r="L63" s="1"/>
      <c r="M63" s="1"/>
      <c r="N63" s="1"/>
      <c r="O63" s="2"/>
      <c r="P63" s="1"/>
      <c r="Q63" s="1"/>
      <c r="R63" s="1"/>
      <c r="S63" s="1"/>
      <c r="T63" s="1"/>
      <c r="U63" s="1"/>
      <c r="V63" s="1"/>
      <c r="W63" s="1"/>
      <c r="X63" s="1"/>
      <c r="Y63" s="1"/>
      <c r="Z63" s="1"/>
      <c r="AA63" s="1"/>
      <c r="AB63" s="1"/>
      <c r="AC63" s="1"/>
      <c r="AD63" s="1"/>
      <c r="AE63" s="1"/>
      <c r="AF63" s="1"/>
      <c r="ID63" s="13"/>
      <c r="IE63" s="13"/>
      <c r="IF63" s="13"/>
      <c r="IG63" s="13"/>
      <c r="IH63" s="13"/>
      <c r="II63" s="13"/>
      <c r="IJ63" s="13"/>
      <c r="IK63" s="13"/>
      <c r="IL63" s="13"/>
      <c r="IM63" s="13"/>
      <c r="IN63" s="13"/>
      <c r="IO63" s="13"/>
      <c r="IP63" s="13"/>
      <c r="IQ63" s="13"/>
      <c r="IR63" s="13"/>
      <c r="IS63" s="13"/>
      <c r="IT63" s="13"/>
      <c r="IU63" s="13"/>
      <c r="IV63" s="13"/>
    </row>
    <row r="64" spans="1:256" s="12" customFormat="1" ht="12.75">
      <c r="A64" s="1"/>
      <c r="B64" s="1"/>
      <c r="C64" s="1"/>
      <c r="D64" s="1"/>
      <c r="E64" s="1"/>
      <c r="F64" s="1"/>
      <c r="G64" s="1"/>
      <c r="H64" s="1"/>
      <c r="I64" s="1"/>
      <c r="J64" s="1"/>
      <c r="K64" s="1"/>
      <c r="L64" s="1"/>
      <c r="M64" s="1"/>
      <c r="N64" s="1"/>
      <c r="O64" s="2"/>
      <c r="P64" s="1"/>
      <c r="Q64" s="1"/>
      <c r="R64" s="1"/>
      <c r="S64" s="1"/>
      <c r="T64" s="1"/>
      <c r="U64" s="1"/>
      <c r="V64" s="1"/>
      <c r="W64" s="1"/>
      <c r="X64" s="1"/>
      <c r="Y64" s="1"/>
      <c r="Z64" s="1"/>
      <c r="AA64" s="1"/>
      <c r="AB64" s="1"/>
      <c r="AC64" s="1"/>
      <c r="AD64" s="1"/>
      <c r="AE64" s="1"/>
      <c r="AF64" s="1"/>
      <c r="ID64" s="13"/>
      <c r="IE64" s="13"/>
      <c r="IF64" s="13"/>
      <c r="IG64" s="13"/>
      <c r="IH64" s="13"/>
      <c r="II64" s="13"/>
      <c r="IJ64" s="13"/>
      <c r="IK64" s="13"/>
      <c r="IL64" s="13"/>
      <c r="IM64" s="13"/>
      <c r="IN64" s="13"/>
      <c r="IO64" s="13"/>
      <c r="IP64" s="13"/>
      <c r="IQ64" s="13"/>
      <c r="IR64" s="13"/>
      <c r="IS64" s="13"/>
      <c r="IT64" s="13"/>
      <c r="IU64" s="13"/>
      <c r="IV64" s="13"/>
    </row>
    <row r="65" spans="1:256" s="12" customFormat="1" ht="12.75">
      <c r="A65" s="1"/>
      <c r="B65" s="1"/>
      <c r="C65" s="1"/>
      <c r="D65" s="1"/>
      <c r="E65" s="1"/>
      <c r="F65" s="1"/>
      <c r="G65" s="1"/>
      <c r="H65" s="1"/>
      <c r="I65" s="1"/>
      <c r="J65" s="1"/>
      <c r="K65" s="1"/>
      <c r="L65" s="1"/>
      <c r="M65" s="1"/>
      <c r="N65" s="1"/>
      <c r="O65" s="2"/>
      <c r="P65" s="1"/>
      <c r="Q65" s="1"/>
      <c r="R65" s="1"/>
      <c r="S65" s="1"/>
      <c r="T65" s="1"/>
      <c r="U65" s="1"/>
      <c r="V65" s="1"/>
      <c r="W65" s="1"/>
      <c r="X65" s="1"/>
      <c r="Y65" s="1"/>
      <c r="Z65" s="1"/>
      <c r="AA65" s="1"/>
      <c r="AB65" s="1"/>
      <c r="AC65" s="1"/>
      <c r="AD65" s="1"/>
      <c r="AE65" s="1"/>
      <c r="AF65" s="1"/>
      <c r="ID65" s="13"/>
      <c r="IE65" s="13"/>
      <c r="IF65" s="13"/>
      <c r="IG65" s="13"/>
      <c r="IH65" s="13"/>
      <c r="II65" s="13"/>
      <c r="IJ65" s="13"/>
      <c r="IK65" s="13"/>
      <c r="IL65" s="13"/>
      <c r="IM65" s="13"/>
      <c r="IN65" s="13"/>
      <c r="IO65" s="13"/>
      <c r="IP65" s="13"/>
      <c r="IQ65" s="13"/>
      <c r="IR65" s="13"/>
      <c r="IS65" s="13"/>
      <c r="IT65" s="13"/>
      <c r="IU65" s="13"/>
      <c r="IV65" s="13"/>
    </row>
    <row r="66" spans="1:256" s="12" customFormat="1" ht="12.75">
      <c r="A66" s="1"/>
      <c r="B66" s="1"/>
      <c r="C66" s="1"/>
      <c r="D66" s="1"/>
      <c r="E66" s="1"/>
      <c r="F66" s="1"/>
      <c r="G66" s="1"/>
      <c r="H66" s="1"/>
      <c r="I66" s="1"/>
      <c r="J66" s="1"/>
      <c r="K66" s="1"/>
      <c r="L66" s="1"/>
      <c r="M66" s="1"/>
      <c r="N66" s="1"/>
      <c r="O66" s="2"/>
      <c r="P66" s="1"/>
      <c r="Q66" s="1"/>
      <c r="R66" s="1"/>
      <c r="S66" s="1"/>
      <c r="T66" s="1"/>
      <c r="U66" s="1"/>
      <c r="V66" s="1"/>
      <c r="W66" s="1"/>
      <c r="X66" s="1"/>
      <c r="Y66" s="1"/>
      <c r="Z66" s="1"/>
      <c r="AA66" s="1"/>
      <c r="AB66" s="1"/>
      <c r="AC66" s="1"/>
      <c r="AD66" s="1"/>
      <c r="AE66" s="1"/>
      <c r="AF66" s="1"/>
      <c r="ID66" s="13"/>
      <c r="IE66" s="13"/>
      <c r="IF66" s="13"/>
      <c r="IG66" s="13"/>
      <c r="IH66" s="13"/>
      <c r="II66" s="13"/>
      <c r="IJ66" s="13"/>
      <c r="IK66" s="13"/>
      <c r="IL66" s="13"/>
      <c r="IM66" s="13"/>
      <c r="IN66" s="13"/>
      <c r="IO66" s="13"/>
      <c r="IP66" s="13"/>
      <c r="IQ66" s="13"/>
      <c r="IR66" s="13"/>
      <c r="IS66" s="13"/>
      <c r="IT66" s="13"/>
      <c r="IU66" s="13"/>
      <c r="IV66" s="13"/>
    </row>
    <row r="67" spans="1:256" s="12" customFormat="1" ht="12.75">
      <c r="A67" s="1"/>
      <c r="B67" s="1"/>
      <c r="C67" s="1"/>
      <c r="D67" s="1"/>
      <c r="E67" s="1"/>
      <c r="F67" s="1"/>
      <c r="G67" s="1"/>
      <c r="H67" s="1"/>
      <c r="I67" s="1"/>
      <c r="J67" s="1"/>
      <c r="K67" s="1"/>
      <c r="L67" s="1"/>
      <c r="M67" s="1"/>
      <c r="N67" s="1"/>
      <c r="O67" s="2"/>
      <c r="P67" s="1"/>
      <c r="Q67" s="1"/>
      <c r="R67" s="1"/>
      <c r="S67" s="1"/>
      <c r="T67" s="1"/>
      <c r="U67" s="1"/>
      <c r="V67" s="1"/>
      <c r="W67" s="1"/>
      <c r="X67" s="1"/>
      <c r="Y67" s="1"/>
      <c r="Z67" s="1"/>
      <c r="AA67" s="1"/>
      <c r="AB67" s="1"/>
      <c r="AC67" s="1"/>
      <c r="AD67" s="1"/>
      <c r="AE67" s="1"/>
      <c r="AF67" s="1"/>
      <c r="ID67" s="13"/>
      <c r="IE67" s="13"/>
      <c r="IF67" s="13"/>
      <c r="IG67" s="13"/>
      <c r="IH67" s="13"/>
      <c r="II67" s="13"/>
      <c r="IJ67" s="13"/>
      <c r="IK67" s="13"/>
      <c r="IL67" s="13"/>
      <c r="IM67" s="13"/>
      <c r="IN67" s="13"/>
      <c r="IO67" s="13"/>
      <c r="IP67" s="13"/>
      <c r="IQ67" s="13"/>
      <c r="IR67" s="13"/>
      <c r="IS67" s="13"/>
      <c r="IT67" s="13"/>
      <c r="IU67" s="13"/>
      <c r="IV67" s="13"/>
    </row>
    <row r="68" spans="1:256" s="12" customFormat="1" ht="12.75">
      <c r="A68" s="1"/>
      <c r="B68" s="1"/>
      <c r="C68" s="1"/>
      <c r="D68" s="1"/>
      <c r="E68" s="1"/>
      <c r="F68" s="1"/>
      <c r="G68" s="1"/>
      <c r="H68" s="1"/>
      <c r="I68" s="1"/>
      <c r="J68" s="1"/>
      <c r="K68" s="1"/>
      <c r="L68" s="1"/>
      <c r="M68" s="1"/>
      <c r="N68" s="1"/>
      <c r="O68" s="2"/>
      <c r="P68" s="1"/>
      <c r="Q68" s="1"/>
      <c r="R68" s="1"/>
      <c r="S68" s="1"/>
      <c r="T68" s="1"/>
      <c r="U68" s="1"/>
      <c r="V68" s="1"/>
      <c r="W68" s="1"/>
      <c r="X68" s="1"/>
      <c r="Y68" s="1"/>
      <c r="Z68" s="1"/>
      <c r="AA68" s="1"/>
      <c r="AB68" s="1"/>
      <c r="AC68" s="1"/>
      <c r="AD68" s="1"/>
      <c r="AE68" s="1"/>
      <c r="AF68" s="1"/>
      <c r="ID68" s="13"/>
      <c r="IE68" s="13"/>
      <c r="IF68" s="13"/>
      <c r="IG68" s="13"/>
      <c r="IH68" s="13"/>
      <c r="II68" s="13"/>
      <c r="IJ68" s="13"/>
      <c r="IK68" s="13"/>
      <c r="IL68" s="13"/>
      <c r="IM68" s="13"/>
      <c r="IN68" s="13"/>
      <c r="IO68" s="13"/>
      <c r="IP68" s="13"/>
      <c r="IQ68" s="13"/>
      <c r="IR68" s="13"/>
      <c r="IS68" s="13"/>
      <c r="IT68" s="13"/>
      <c r="IU68" s="13"/>
      <c r="IV68" s="13"/>
    </row>
    <row r="69" spans="1:256" s="12" customFormat="1" ht="12.75">
      <c r="A69" s="1"/>
      <c r="B69" s="1"/>
      <c r="C69" s="1"/>
      <c r="D69" s="1"/>
      <c r="E69" s="1"/>
      <c r="F69" s="1"/>
      <c r="G69" s="1"/>
      <c r="H69" s="1"/>
      <c r="I69" s="1"/>
      <c r="J69" s="1"/>
      <c r="K69" s="1"/>
      <c r="L69" s="1"/>
      <c r="M69" s="1"/>
      <c r="N69" s="1"/>
      <c r="O69" s="2"/>
      <c r="P69" s="1"/>
      <c r="Q69" s="1"/>
      <c r="R69" s="1"/>
      <c r="S69" s="1"/>
      <c r="T69" s="1"/>
      <c r="U69" s="1"/>
      <c r="V69" s="1"/>
      <c r="W69" s="1"/>
      <c r="X69" s="1"/>
      <c r="Y69" s="1"/>
      <c r="Z69" s="1"/>
      <c r="AA69" s="1"/>
      <c r="AB69" s="1"/>
      <c r="AC69" s="1"/>
      <c r="AD69" s="1"/>
      <c r="AE69" s="1"/>
      <c r="AF69" s="1"/>
      <c r="ID69" s="13"/>
      <c r="IE69" s="13"/>
      <c r="IF69" s="13"/>
      <c r="IG69" s="13"/>
      <c r="IH69" s="13"/>
      <c r="II69" s="13"/>
      <c r="IJ69" s="13"/>
      <c r="IK69" s="13"/>
      <c r="IL69" s="13"/>
      <c r="IM69" s="13"/>
      <c r="IN69" s="13"/>
      <c r="IO69" s="13"/>
      <c r="IP69" s="13"/>
      <c r="IQ69" s="13"/>
      <c r="IR69" s="13"/>
      <c r="IS69" s="13"/>
      <c r="IT69" s="13"/>
      <c r="IU69" s="13"/>
      <c r="IV69" s="13"/>
    </row>
    <row r="70" spans="1:256" s="12" customFormat="1" ht="12.75">
      <c r="A70" s="1"/>
      <c r="B70" s="1"/>
      <c r="C70" s="1"/>
      <c r="D70" s="1"/>
      <c r="E70" s="1"/>
      <c r="F70" s="1"/>
      <c r="G70" s="1"/>
      <c r="H70" s="1"/>
      <c r="I70" s="1"/>
      <c r="J70" s="1"/>
      <c r="K70" s="1"/>
      <c r="L70" s="1"/>
      <c r="M70" s="1"/>
      <c r="N70" s="1"/>
      <c r="O70" s="2"/>
      <c r="P70" s="1"/>
      <c r="Q70" s="1"/>
      <c r="R70" s="1"/>
      <c r="S70" s="1"/>
      <c r="T70" s="1"/>
      <c r="U70" s="1"/>
      <c r="V70" s="1"/>
      <c r="W70" s="1"/>
      <c r="X70" s="1"/>
      <c r="Y70" s="1"/>
      <c r="Z70" s="1"/>
      <c r="AA70" s="1"/>
      <c r="AB70" s="1"/>
      <c r="AC70" s="1"/>
      <c r="AD70" s="1"/>
      <c r="AE70" s="1"/>
      <c r="AF70" s="1"/>
      <c r="ID70" s="13"/>
      <c r="IE70" s="13"/>
      <c r="IF70" s="13"/>
      <c r="IG70" s="13"/>
      <c r="IH70" s="13"/>
      <c r="II70" s="13"/>
      <c r="IJ70" s="13"/>
      <c r="IK70" s="13"/>
      <c r="IL70" s="13"/>
      <c r="IM70" s="13"/>
      <c r="IN70" s="13"/>
      <c r="IO70" s="13"/>
      <c r="IP70" s="13"/>
      <c r="IQ70" s="13"/>
      <c r="IR70" s="13"/>
      <c r="IS70" s="13"/>
      <c r="IT70" s="13"/>
      <c r="IU70" s="13"/>
      <c r="IV70" s="13"/>
    </row>
    <row r="71" spans="1:256" s="12" customFormat="1" ht="12.75">
      <c r="A71" s="1"/>
      <c r="B71" s="1"/>
      <c r="C71" s="1"/>
      <c r="D71" s="1"/>
      <c r="E71" s="1"/>
      <c r="F71" s="1"/>
      <c r="G71" s="1"/>
      <c r="H71" s="1"/>
      <c r="I71" s="1"/>
      <c r="J71" s="1"/>
      <c r="K71" s="1"/>
      <c r="L71" s="1"/>
      <c r="M71" s="1"/>
      <c r="N71" s="1"/>
      <c r="O71" s="2"/>
      <c r="P71" s="1"/>
      <c r="Q71" s="1"/>
      <c r="R71" s="1"/>
      <c r="S71" s="1"/>
      <c r="T71" s="1"/>
      <c r="U71" s="1"/>
      <c r="V71" s="1"/>
      <c r="W71" s="1"/>
      <c r="X71" s="1"/>
      <c r="Y71" s="1"/>
      <c r="Z71" s="1"/>
      <c r="AA71" s="1"/>
      <c r="AB71" s="1"/>
      <c r="AC71" s="1"/>
      <c r="AD71" s="1"/>
      <c r="AE71" s="1"/>
      <c r="AF71" s="1"/>
      <c r="ID71" s="13"/>
      <c r="IE71" s="13"/>
      <c r="IF71" s="13"/>
      <c r="IG71" s="13"/>
      <c r="IH71" s="13"/>
      <c r="II71" s="13"/>
      <c r="IJ71" s="13"/>
      <c r="IK71" s="13"/>
      <c r="IL71" s="13"/>
      <c r="IM71" s="13"/>
      <c r="IN71" s="13"/>
      <c r="IO71" s="13"/>
      <c r="IP71" s="13"/>
      <c r="IQ71" s="13"/>
      <c r="IR71" s="13"/>
      <c r="IS71" s="13"/>
      <c r="IT71" s="13"/>
      <c r="IU71" s="13"/>
      <c r="IV71" s="13"/>
    </row>
    <row r="72" spans="1:256" s="12" customFormat="1" ht="12.75">
      <c r="A72" s="1"/>
      <c r="B72" s="1"/>
      <c r="C72" s="1"/>
      <c r="D72" s="1"/>
      <c r="E72" s="1"/>
      <c r="F72" s="1"/>
      <c r="G72" s="1"/>
      <c r="H72" s="1"/>
      <c r="I72" s="1"/>
      <c r="J72" s="1"/>
      <c r="K72" s="1"/>
      <c r="L72" s="1"/>
      <c r="M72" s="1"/>
      <c r="N72" s="1"/>
      <c r="O72" s="2"/>
      <c r="P72" s="1"/>
      <c r="Q72" s="1"/>
      <c r="R72" s="1"/>
      <c r="S72" s="1"/>
      <c r="T72" s="1"/>
      <c r="U72" s="1"/>
      <c r="V72" s="1"/>
      <c r="W72" s="1"/>
      <c r="X72" s="1"/>
      <c r="Y72" s="1"/>
      <c r="Z72" s="1"/>
      <c r="AA72" s="1"/>
      <c r="AB72" s="1"/>
      <c r="AC72" s="1"/>
      <c r="AD72" s="1"/>
      <c r="AE72" s="1"/>
      <c r="AF72" s="1"/>
      <c r="ID72" s="13"/>
      <c r="IE72" s="13"/>
      <c r="IF72" s="13"/>
      <c r="IG72" s="13"/>
      <c r="IH72" s="13"/>
      <c r="II72" s="13"/>
      <c r="IJ72" s="13"/>
      <c r="IK72" s="13"/>
      <c r="IL72" s="13"/>
      <c r="IM72" s="13"/>
      <c r="IN72" s="13"/>
      <c r="IO72" s="13"/>
      <c r="IP72" s="13"/>
      <c r="IQ72" s="13"/>
      <c r="IR72" s="13"/>
      <c r="IS72" s="13"/>
      <c r="IT72" s="13"/>
      <c r="IU72" s="13"/>
      <c r="IV72" s="13"/>
    </row>
    <row r="73" spans="1:256" s="12" customFormat="1" ht="12.75">
      <c r="A73" s="1"/>
      <c r="B73" s="1"/>
      <c r="C73" s="1"/>
      <c r="D73" s="1"/>
      <c r="E73" s="1"/>
      <c r="F73" s="1"/>
      <c r="G73" s="1"/>
      <c r="H73" s="1"/>
      <c r="I73" s="1"/>
      <c r="J73" s="1"/>
      <c r="K73" s="1"/>
      <c r="L73" s="1"/>
      <c r="M73" s="1"/>
      <c r="N73" s="1"/>
      <c r="O73" s="2"/>
      <c r="P73" s="1"/>
      <c r="Q73" s="1"/>
      <c r="R73" s="1"/>
      <c r="S73" s="1"/>
      <c r="T73" s="1"/>
      <c r="U73" s="1"/>
      <c r="V73" s="1"/>
      <c r="W73" s="1"/>
      <c r="X73" s="1"/>
      <c r="Y73" s="1"/>
      <c r="Z73" s="1"/>
      <c r="AA73" s="1"/>
      <c r="AB73" s="1"/>
      <c r="AC73" s="1"/>
      <c r="AD73" s="1"/>
      <c r="AE73" s="1"/>
      <c r="AF73" s="1"/>
      <c r="ID73" s="13"/>
      <c r="IE73" s="13"/>
      <c r="IF73" s="13"/>
      <c r="IG73" s="13"/>
      <c r="IH73" s="13"/>
      <c r="II73" s="13"/>
      <c r="IJ73" s="13"/>
      <c r="IK73" s="13"/>
      <c r="IL73" s="13"/>
      <c r="IM73" s="13"/>
      <c r="IN73" s="13"/>
      <c r="IO73" s="13"/>
      <c r="IP73" s="13"/>
      <c r="IQ73" s="13"/>
      <c r="IR73" s="13"/>
      <c r="IS73" s="13"/>
      <c r="IT73" s="13"/>
      <c r="IU73" s="13"/>
      <c r="IV73" s="13"/>
    </row>
    <row r="74" spans="1:256" s="12" customFormat="1" ht="12.75">
      <c r="A74" s="1"/>
      <c r="B74" s="1"/>
      <c r="C74" s="1"/>
      <c r="D74" s="1"/>
      <c r="E74" s="1"/>
      <c r="F74" s="1"/>
      <c r="G74" s="1"/>
      <c r="H74" s="1"/>
      <c r="I74" s="1"/>
      <c r="J74" s="1"/>
      <c r="K74" s="1"/>
      <c r="L74" s="1"/>
      <c r="M74" s="1"/>
      <c r="N74" s="1"/>
      <c r="O74" s="2"/>
      <c r="P74" s="1"/>
      <c r="Q74" s="1"/>
      <c r="R74" s="1"/>
      <c r="S74" s="1"/>
      <c r="T74" s="1"/>
      <c r="U74" s="1"/>
      <c r="V74" s="1"/>
      <c r="W74" s="1"/>
      <c r="X74" s="1"/>
      <c r="Y74" s="1"/>
      <c r="Z74" s="1"/>
      <c r="AA74" s="1"/>
      <c r="AB74" s="1"/>
      <c r="AC74" s="1"/>
      <c r="AD74" s="1"/>
      <c r="AE74" s="1"/>
      <c r="AF74" s="1"/>
      <c r="ID74" s="13"/>
      <c r="IE74" s="13"/>
      <c r="IF74" s="13"/>
      <c r="IG74" s="13"/>
      <c r="IH74" s="13"/>
      <c r="II74" s="13"/>
      <c r="IJ74" s="13"/>
      <c r="IK74" s="13"/>
      <c r="IL74" s="13"/>
      <c r="IM74" s="13"/>
      <c r="IN74" s="13"/>
      <c r="IO74" s="13"/>
      <c r="IP74" s="13"/>
      <c r="IQ74" s="13"/>
      <c r="IR74" s="13"/>
      <c r="IS74" s="13"/>
      <c r="IT74" s="13"/>
      <c r="IU74" s="13"/>
      <c r="IV74" s="13"/>
    </row>
    <row r="75" spans="1:256" s="12" customFormat="1" ht="12.75">
      <c r="A75" s="1"/>
      <c r="B75" s="1"/>
      <c r="C75" s="1"/>
      <c r="D75" s="1"/>
      <c r="E75" s="1"/>
      <c r="F75" s="1"/>
      <c r="G75" s="1"/>
      <c r="H75" s="1"/>
      <c r="I75" s="1"/>
      <c r="J75" s="1"/>
      <c r="K75" s="1"/>
      <c r="L75" s="1"/>
      <c r="M75" s="1"/>
      <c r="N75" s="1"/>
      <c r="O75" s="2"/>
      <c r="P75" s="1"/>
      <c r="Q75" s="1"/>
      <c r="R75" s="1"/>
      <c r="S75" s="1"/>
      <c r="T75" s="1"/>
      <c r="U75" s="1"/>
      <c r="V75" s="1"/>
      <c r="W75" s="1"/>
      <c r="X75" s="1"/>
      <c r="Y75" s="1"/>
      <c r="Z75" s="1"/>
      <c r="AA75" s="1"/>
      <c r="AB75" s="1"/>
      <c r="AC75" s="1"/>
      <c r="AD75" s="1"/>
      <c r="AE75" s="1"/>
      <c r="AF75" s="1"/>
      <c r="ID75" s="13"/>
      <c r="IE75" s="13"/>
      <c r="IF75" s="13"/>
      <c r="IG75" s="13"/>
      <c r="IH75" s="13"/>
      <c r="II75" s="13"/>
      <c r="IJ75" s="13"/>
      <c r="IK75" s="13"/>
      <c r="IL75" s="13"/>
      <c r="IM75" s="13"/>
      <c r="IN75" s="13"/>
      <c r="IO75" s="13"/>
      <c r="IP75" s="13"/>
      <c r="IQ75" s="13"/>
      <c r="IR75" s="13"/>
      <c r="IS75" s="13"/>
      <c r="IT75" s="13"/>
      <c r="IU75" s="13"/>
      <c r="IV75" s="13"/>
    </row>
    <row r="76" spans="1:256" s="12" customFormat="1" ht="12.75">
      <c r="A76" s="1"/>
      <c r="B76" s="1"/>
      <c r="C76" s="1"/>
      <c r="D76" s="1"/>
      <c r="E76" s="1"/>
      <c r="F76" s="1"/>
      <c r="G76" s="1"/>
      <c r="H76" s="1"/>
      <c r="I76" s="1"/>
      <c r="J76" s="1"/>
      <c r="K76" s="1"/>
      <c r="L76" s="1"/>
      <c r="M76" s="1"/>
      <c r="N76" s="1"/>
      <c r="O76" s="2"/>
      <c r="P76" s="1"/>
      <c r="Q76" s="1"/>
      <c r="R76" s="1"/>
      <c r="S76" s="1"/>
      <c r="T76" s="1"/>
      <c r="U76" s="1"/>
      <c r="V76" s="1"/>
      <c r="W76" s="1"/>
      <c r="X76" s="1"/>
      <c r="Y76" s="1"/>
      <c r="Z76" s="1"/>
      <c r="AA76" s="1"/>
      <c r="AB76" s="1"/>
      <c r="AC76" s="1"/>
      <c r="AD76" s="1"/>
      <c r="AE76" s="1"/>
      <c r="AF76" s="1"/>
      <c r="ID76" s="13"/>
      <c r="IE76" s="13"/>
      <c r="IF76" s="13"/>
      <c r="IG76" s="13"/>
      <c r="IH76" s="13"/>
      <c r="II76" s="13"/>
      <c r="IJ76" s="13"/>
      <c r="IK76" s="13"/>
      <c r="IL76" s="13"/>
      <c r="IM76" s="13"/>
      <c r="IN76" s="13"/>
      <c r="IO76" s="13"/>
      <c r="IP76" s="13"/>
      <c r="IQ76" s="13"/>
      <c r="IR76" s="13"/>
      <c r="IS76" s="13"/>
      <c r="IT76" s="13"/>
      <c r="IU76" s="13"/>
      <c r="IV76" s="13"/>
    </row>
    <row r="77" spans="1:256" s="12" customFormat="1" ht="12.75">
      <c r="A77" s="1"/>
      <c r="B77" s="1"/>
      <c r="C77" s="1"/>
      <c r="D77" s="1"/>
      <c r="E77" s="1"/>
      <c r="F77" s="1"/>
      <c r="G77" s="1"/>
      <c r="H77" s="1"/>
      <c r="I77" s="1"/>
      <c r="J77" s="1"/>
      <c r="K77" s="1"/>
      <c r="L77" s="1"/>
      <c r="M77" s="1"/>
      <c r="N77" s="1"/>
      <c r="O77" s="2"/>
      <c r="P77" s="1"/>
      <c r="Q77" s="1"/>
      <c r="R77" s="1"/>
      <c r="S77" s="1"/>
      <c r="T77" s="1"/>
      <c r="U77" s="1"/>
      <c r="V77" s="1"/>
      <c r="W77" s="1"/>
      <c r="X77" s="1"/>
      <c r="Y77" s="1"/>
      <c r="Z77" s="1"/>
      <c r="AA77" s="1"/>
      <c r="AB77" s="1"/>
      <c r="AC77" s="1"/>
      <c r="AD77" s="1"/>
      <c r="AE77" s="1"/>
      <c r="AF77" s="1"/>
      <c r="ID77" s="13"/>
      <c r="IE77" s="13"/>
      <c r="IF77" s="13"/>
      <c r="IG77" s="13"/>
      <c r="IH77" s="13"/>
      <c r="II77" s="13"/>
      <c r="IJ77" s="13"/>
      <c r="IK77" s="13"/>
      <c r="IL77" s="13"/>
      <c r="IM77" s="13"/>
      <c r="IN77" s="13"/>
      <c r="IO77" s="13"/>
      <c r="IP77" s="13"/>
      <c r="IQ77" s="13"/>
      <c r="IR77" s="13"/>
      <c r="IS77" s="13"/>
      <c r="IT77" s="13"/>
      <c r="IU77" s="13"/>
      <c r="IV77" s="13"/>
    </row>
    <row r="78" spans="1:256" s="12" customFormat="1" ht="12.75">
      <c r="A78" s="1"/>
      <c r="B78" s="1"/>
      <c r="C78" s="1"/>
      <c r="D78" s="1"/>
      <c r="E78" s="1"/>
      <c r="F78" s="1"/>
      <c r="G78" s="1"/>
      <c r="H78" s="1"/>
      <c r="I78" s="1"/>
      <c r="J78" s="1"/>
      <c r="K78" s="1"/>
      <c r="L78" s="1"/>
      <c r="M78" s="1"/>
      <c r="N78" s="1"/>
      <c r="O78" s="2"/>
      <c r="P78" s="1"/>
      <c r="Q78" s="1"/>
      <c r="R78" s="1"/>
      <c r="S78" s="1"/>
      <c r="T78" s="1"/>
      <c r="U78" s="1"/>
      <c r="V78" s="1"/>
      <c r="W78" s="1"/>
      <c r="X78" s="1"/>
      <c r="Y78" s="1"/>
      <c r="Z78" s="1"/>
      <c r="AA78" s="1"/>
      <c r="AB78" s="1"/>
      <c r="AC78" s="1"/>
      <c r="AD78" s="1"/>
      <c r="AE78" s="1"/>
      <c r="AF78" s="1"/>
      <c r="ID78" s="13"/>
      <c r="IE78" s="13"/>
      <c r="IF78" s="13"/>
      <c r="IG78" s="13"/>
      <c r="IH78" s="13"/>
      <c r="II78" s="13"/>
      <c r="IJ78" s="13"/>
      <c r="IK78" s="13"/>
      <c r="IL78" s="13"/>
      <c r="IM78" s="13"/>
      <c r="IN78" s="13"/>
      <c r="IO78" s="13"/>
      <c r="IP78" s="13"/>
      <c r="IQ78" s="13"/>
      <c r="IR78" s="13"/>
      <c r="IS78" s="13"/>
      <c r="IT78" s="13"/>
      <c r="IU78" s="13"/>
      <c r="IV78" s="13"/>
    </row>
    <row r="79" spans="1:256" s="12" customFormat="1" ht="12.75">
      <c r="A79" s="1"/>
      <c r="B79" s="1"/>
      <c r="C79" s="1"/>
      <c r="D79" s="1"/>
      <c r="E79" s="1"/>
      <c r="F79" s="1"/>
      <c r="G79" s="1"/>
      <c r="H79" s="1"/>
      <c r="I79" s="1"/>
      <c r="J79" s="1"/>
      <c r="K79" s="1"/>
      <c r="L79" s="1"/>
      <c r="M79" s="1"/>
      <c r="N79" s="1"/>
      <c r="O79" s="2"/>
      <c r="P79" s="1"/>
      <c r="Q79" s="1"/>
      <c r="R79" s="1"/>
      <c r="S79" s="1"/>
      <c r="T79" s="1"/>
      <c r="U79" s="1"/>
      <c r="V79" s="1"/>
      <c r="W79" s="1"/>
      <c r="X79" s="1"/>
      <c r="Y79" s="1"/>
      <c r="Z79" s="1"/>
      <c r="AA79" s="1"/>
      <c r="AB79" s="1"/>
      <c r="AC79" s="1"/>
      <c r="AD79" s="1"/>
      <c r="AE79" s="1"/>
      <c r="AF79" s="1"/>
      <c r="ID79" s="13"/>
      <c r="IE79" s="13"/>
      <c r="IF79" s="13"/>
      <c r="IG79" s="13"/>
      <c r="IH79" s="13"/>
      <c r="II79" s="13"/>
      <c r="IJ79" s="13"/>
      <c r="IK79" s="13"/>
      <c r="IL79" s="13"/>
      <c r="IM79" s="13"/>
      <c r="IN79" s="13"/>
      <c r="IO79" s="13"/>
      <c r="IP79" s="13"/>
      <c r="IQ79" s="13"/>
      <c r="IR79" s="13"/>
      <c r="IS79" s="13"/>
      <c r="IT79" s="13"/>
      <c r="IU79" s="13"/>
      <c r="IV79" s="13"/>
    </row>
    <row r="80" spans="1:256" s="12" customFormat="1" ht="12.75">
      <c r="A80" s="1"/>
      <c r="B80" s="1"/>
      <c r="C80" s="1"/>
      <c r="D80" s="1"/>
      <c r="E80" s="1"/>
      <c r="F80" s="1"/>
      <c r="G80" s="1"/>
      <c r="H80" s="1"/>
      <c r="I80" s="1"/>
      <c r="J80" s="1"/>
      <c r="K80" s="1"/>
      <c r="L80" s="1"/>
      <c r="M80" s="1"/>
      <c r="N80" s="1"/>
      <c r="O80" s="2"/>
      <c r="P80" s="1"/>
      <c r="Q80" s="1"/>
      <c r="R80" s="1"/>
      <c r="S80" s="1"/>
      <c r="T80" s="1"/>
      <c r="U80" s="1"/>
      <c r="V80" s="1"/>
      <c r="W80" s="1"/>
      <c r="X80" s="1"/>
      <c r="Y80" s="1"/>
      <c r="Z80" s="1"/>
      <c r="AA80" s="1"/>
      <c r="AB80" s="1"/>
      <c r="AC80" s="1"/>
      <c r="AD80" s="1"/>
      <c r="AE80" s="1"/>
      <c r="AF80" s="1"/>
      <c r="ID80" s="13"/>
      <c r="IE80" s="13"/>
      <c r="IF80" s="13"/>
      <c r="IG80" s="13"/>
      <c r="IH80" s="13"/>
      <c r="II80" s="13"/>
      <c r="IJ80" s="13"/>
      <c r="IK80" s="13"/>
      <c r="IL80" s="13"/>
      <c r="IM80" s="13"/>
      <c r="IN80" s="13"/>
      <c r="IO80" s="13"/>
      <c r="IP80" s="13"/>
      <c r="IQ80" s="13"/>
      <c r="IR80" s="13"/>
      <c r="IS80" s="13"/>
      <c r="IT80" s="13"/>
      <c r="IU80" s="13"/>
      <c r="IV80" s="13"/>
    </row>
    <row r="81" spans="1:256" s="12" customFormat="1" ht="12.75">
      <c r="A81" s="1"/>
      <c r="B81" s="1"/>
      <c r="C81" s="1"/>
      <c r="D81" s="1"/>
      <c r="E81" s="1"/>
      <c r="F81" s="1"/>
      <c r="G81" s="1"/>
      <c r="H81" s="1"/>
      <c r="I81" s="1"/>
      <c r="J81" s="1"/>
      <c r="K81" s="1"/>
      <c r="L81" s="1"/>
      <c r="M81" s="1"/>
      <c r="N81" s="1"/>
      <c r="O81" s="2"/>
      <c r="P81" s="1"/>
      <c r="Q81" s="1"/>
      <c r="R81" s="1"/>
      <c r="S81" s="1"/>
      <c r="T81" s="1"/>
      <c r="U81" s="1"/>
      <c r="V81" s="1"/>
      <c r="W81" s="1"/>
      <c r="X81" s="1"/>
      <c r="Y81" s="1"/>
      <c r="Z81" s="1"/>
      <c r="AA81" s="1"/>
      <c r="AB81" s="1"/>
      <c r="AC81" s="1"/>
      <c r="AD81" s="1"/>
      <c r="AE81" s="1"/>
      <c r="AF81" s="1"/>
      <c r="ID81" s="13"/>
      <c r="IE81" s="13"/>
      <c r="IF81" s="13"/>
      <c r="IG81" s="13"/>
      <c r="IH81" s="13"/>
      <c r="II81" s="13"/>
      <c r="IJ81" s="13"/>
      <c r="IK81" s="13"/>
      <c r="IL81" s="13"/>
      <c r="IM81" s="13"/>
      <c r="IN81" s="13"/>
      <c r="IO81" s="13"/>
      <c r="IP81" s="13"/>
      <c r="IQ81" s="13"/>
      <c r="IR81" s="13"/>
      <c r="IS81" s="13"/>
      <c r="IT81" s="13"/>
      <c r="IU81" s="13"/>
      <c r="IV81" s="13"/>
    </row>
    <row r="82" spans="1:256" s="12" customFormat="1" ht="12.75">
      <c r="A82" s="1"/>
      <c r="B82" s="1"/>
      <c r="C82" s="1"/>
      <c r="D82" s="1"/>
      <c r="E82" s="1"/>
      <c r="F82" s="1"/>
      <c r="G82" s="1"/>
      <c r="H82" s="1"/>
      <c r="I82" s="1"/>
      <c r="J82" s="1"/>
      <c r="K82" s="1"/>
      <c r="L82" s="1"/>
      <c r="M82" s="1"/>
      <c r="N82" s="1"/>
      <c r="O82" s="2"/>
      <c r="P82" s="1"/>
      <c r="Q82" s="1"/>
      <c r="R82" s="1"/>
      <c r="S82" s="1"/>
      <c r="T82" s="1"/>
      <c r="U82" s="1"/>
      <c r="V82" s="1"/>
      <c r="W82" s="1"/>
      <c r="X82" s="1"/>
      <c r="Y82" s="1"/>
      <c r="Z82" s="1"/>
      <c r="AA82" s="1"/>
      <c r="AB82" s="1"/>
      <c r="AC82" s="1"/>
      <c r="AD82" s="1"/>
      <c r="AE82" s="1"/>
      <c r="AF82" s="1"/>
      <c r="ID82" s="13"/>
      <c r="IE82" s="13"/>
      <c r="IF82" s="13"/>
      <c r="IG82" s="13"/>
      <c r="IH82" s="13"/>
      <c r="II82" s="13"/>
      <c r="IJ82" s="13"/>
      <c r="IK82" s="13"/>
      <c r="IL82" s="13"/>
      <c r="IM82" s="13"/>
      <c r="IN82" s="13"/>
      <c r="IO82" s="13"/>
      <c r="IP82" s="13"/>
      <c r="IQ82" s="13"/>
      <c r="IR82" s="13"/>
      <c r="IS82" s="13"/>
      <c r="IT82" s="13"/>
      <c r="IU82" s="13"/>
      <c r="IV82" s="13"/>
    </row>
    <row r="83" spans="1:256" s="12" customFormat="1" ht="12.75">
      <c r="A83" s="1"/>
      <c r="B83" s="1"/>
      <c r="C83" s="1"/>
      <c r="D83" s="1"/>
      <c r="E83" s="1"/>
      <c r="F83" s="1"/>
      <c r="G83" s="1"/>
      <c r="H83" s="1"/>
      <c r="I83" s="1"/>
      <c r="J83" s="1"/>
      <c r="K83" s="1"/>
      <c r="L83" s="1"/>
      <c r="M83" s="1"/>
      <c r="N83" s="1"/>
      <c r="O83" s="2"/>
      <c r="P83" s="1"/>
      <c r="Q83" s="1"/>
      <c r="R83" s="1"/>
      <c r="S83" s="1"/>
      <c r="T83" s="1"/>
      <c r="U83" s="1"/>
      <c r="V83" s="1"/>
      <c r="W83" s="1"/>
      <c r="X83" s="1"/>
      <c r="Y83" s="1"/>
      <c r="Z83" s="1"/>
      <c r="AA83" s="1"/>
      <c r="AB83" s="1"/>
      <c r="AC83" s="1"/>
      <c r="AD83" s="1"/>
      <c r="AE83" s="1"/>
      <c r="AF83" s="1"/>
      <c r="ID83" s="13"/>
      <c r="IE83" s="13"/>
      <c r="IF83" s="13"/>
      <c r="IG83" s="13"/>
      <c r="IH83" s="13"/>
      <c r="II83" s="13"/>
      <c r="IJ83" s="13"/>
      <c r="IK83" s="13"/>
      <c r="IL83" s="13"/>
      <c r="IM83" s="13"/>
      <c r="IN83" s="13"/>
      <c r="IO83" s="13"/>
      <c r="IP83" s="13"/>
      <c r="IQ83" s="13"/>
      <c r="IR83" s="13"/>
      <c r="IS83" s="13"/>
      <c r="IT83" s="13"/>
      <c r="IU83" s="13"/>
      <c r="IV83" s="13"/>
    </row>
    <row r="84" spans="1:256" s="12" customFormat="1" ht="12.75">
      <c r="A84" s="1"/>
      <c r="B84" s="1"/>
      <c r="C84" s="1"/>
      <c r="D84" s="1"/>
      <c r="E84" s="1"/>
      <c r="F84" s="1"/>
      <c r="G84" s="1"/>
      <c r="H84" s="1"/>
      <c r="I84" s="1"/>
      <c r="J84" s="1"/>
      <c r="K84" s="1"/>
      <c r="L84" s="1"/>
      <c r="M84" s="1"/>
      <c r="N84" s="1"/>
      <c r="O84" s="2"/>
      <c r="P84" s="1"/>
      <c r="Q84" s="1"/>
      <c r="R84" s="1"/>
      <c r="S84" s="1"/>
      <c r="T84" s="1"/>
      <c r="U84" s="1"/>
      <c r="V84" s="1"/>
      <c r="W84" s="1"/>
      <c r="X84" s="1"/>
      <c r="Y84" s="1"/>
      <c r="Z84" s="1"/>
      <c r="AA84" s="1"/>
      <c r="AB84" s="1"/>
      <c r="AC84" s="1"/>
      <c r="AD84" s="1"/>
      <c r="AE84" s="1"/>
      <c r="AF84" s="1"/>
      <c r="ID84" s="13"/>
      <c r="IE84" s="13"/>
      <c r="IF84" s="13"/>
      <c r="IG84" s="13"/>
      <c r="IH84" s="13"/>
      <c r="II84" s="13"/>
      <c r="IJ84" s="13"/>
      <c r="IK84" s="13"/>
      <c r="IL84" s="13"/>
      <c r="IM84" s="13"/>
      <c r="IN84" s="13"/>
      <c r="IO84" s="13"/>
      <c r="IP84" s="13"/>
      <c r="IQ84" s="13"/>
      <c r="IR84" s="13"/>
      <c r="IS84" s="13"/>
      <c r="IT84" s="13"/>
      <c r="IU84" s="13"/>
      <c r="IV84" s="13"/>
    </row>
    <row r="85" spans="1:256" s="12" customFormat="1" ht="12.75">
      <c r="A85" s="1"/>
      <c r="B85" s="1"/>
      <c r="C85" s="1"/>
      <c r="D85" s="1"/>
      <c r="E85" s="1"/>
      <c r="F85" s="1"/>
      <c r="G85" s="1"/>
      <c r="H85" s="1"/>
      <c r="I85" s="1"/>
      <c r="J85" s="1"/>
      <c r="K85" s="1"/>
      <c r="L85" s="1"/>
      <c r="M85" s="1"/>
      <c r="N85" s="1"/>
      <c r="O85" s="2"/>
      <c r="P85" s="1"/>
      <c r="Q85" s="1"/>
      <c r="R85" s="1"/>
      <c r="S85" s="1"/>
      <c r="T85" s="1"/>
      <c r="U85" s="1"/>
      <c r="V85" s="1"/>
      <c r="W85" s="1"/>
      <c r="X85" s="1"/>
      <c r="Y85" s="1"/>
      <c r="Z85" s="1"/>
      <c r="AA85" s="1"/>
      <c r="AB85" s="1"/>
      <c r="AC85" s="1"/>
      <c r="AD85" s="1"/>
      <c r="AE85" s="1"/>
      <c r="AF85" s="1"/>
      <c r="ID85" s="13"/>
      <c r="IE85" s="13"/>
      <c r="IF85" s="13"/>
      <c r="IG85" s="13"/>
      <c r="IH85" s="13"/>
      <c r="II85" s="13"/>
      <c r="IJ85" s="13"/>
      <c r="IK85" s="13"/>
      <c r="IL85" s="13"/>
      <c r="IM85" s="13"/>
      <c r="IN85" s="13"/>
      <c r="IO85" s="13"/>
      <c r="IP85" s="13"/>
      <c r="IQ85" s="13"/>
      <c r="IR85" s="13"/>
      <c r="IS85" s="13"/>
      <c r="IT85" s="13"/>
      <c r="IU85" s="13"/>
      <c r="IV85" s="13"/>
    </row>
    <row r="86" spans="1:256" s="12" customFormat="1" ht="12.75">
      <c r="A86" s="1"/>
      <c r="B86" s="1"/>
      <c r="C86" s="1"/>
      <c r="D86" s="1"/>
      <c r="E86" s="1"/>
      <c r="F86" s="1"/>
      <c r="G86" s="1"/>
      <c r="H86" s="1"/>
      <c r="I86" s="1"/>
      <c r="J86" s="1"/>
      <c r="K86" s="1"/>
      <c r="L86" s="1"/>
      <c r="M86" s="1"/>
      <c r="N86" s="1"/>
      <c r="O86" s="2"/>
      <c r="P86" s="1"/>
      <c r="Q86" s="1"/>
      <c r="R86" s="1"/>
      <c r="S86" s="1"/>
      <c r="T86" s="1"/>
      <c r="U86" s="1"/>
      <c r="V86" s="1"/>
      <c r="W86" s="1"/>
      <c r="X86" s="1"/>
      <c r="Y86" s="1"/>
      <c r="Z86" s="1"/>
      <c r="AA86" s="1"/>
      <c r="AB86" s="1"/>
      <c r="AC86" s="1"/>
      <c r="AD86" s="1"/>
      <c r="AE86" s="1"/>
      <c r="AF86" s="1"/>
      <c r="ID86" s="13"/>
      <c r="IE86" s="13"/>
      <c r="IF86" s="13"/>
      <c r="IG86" s="13"/>
      <c r="IH86" s="13"/>
      <c r="II86" s="13"/>
      <c r="IJ86" s="13"/>
      <c r="IK86" s="13"/>
      <c r="IL86" s="13"/>
      <c r="IM86" s="13"/>
      <c r="IN86" s="13"/>
      <c r="IO86" s="13"/>
      <c r="IP86" s="13"/>
      <c r="IQ86" s="13"/>
      <c r="IR86" s="13"/>
      <c r="IS86" s="13"/>
      <c r="IT86" s="13"/>
      <c r="IU86" s="13"/>
      <c r="IV86" s="13"/>
    </row>
    <row r="87" spans="1:256" s="12" customFormat="1" ht="12.75">
      <c r="A87" s="1"/>
      <c r="B87" s="1"/>
      <c r="C87" s="1"/>
      <c r="D87" s="1"/>
      <c r="E87" s="1"/>
      <c r="F87" s="1"/>
      <c r="G87" s="1"/>
      <c r="H87" s="1"/>
      <c r="I87" s="1"/>
      <c r="J87" s="1"/>
      <c r="K87" s="1"/>
      <c r="L87" s="1"/>
      <c r="M87" s="1"/>
      <c r="N87" s="1"/>
      <c r="O87" s="2"/>
      <c r="P87" s="1"/>
      <c r="Q87" s="1"/>
      <c r="R87" s="1"/>
      <c r="S87" s="1"/>
      <c r="T87" s="1"/>
      <c r="U87" s="1"/>
      <c r="V87" s="1"/>
      <c r="W87" s="1"/>
      <c r="X87" s="1"/>
      <c r="Y87" s="1"/>
      <c r="Z87" s="1"/>
      <c r="AA87" s="1"/>
      <c r="AB87" s="1"/>
      <c r="AC87" s="1"/>
      <c r="AD87" s="1"/>
      <c r="AE87" s="1"/>
      <c r="AF87" s="1"/>
      <c r="ID87" s="13"/>
      <c r="IE87" s="13"/>
      <c r="IF87" s="13"/>
      <c r="IG87" s="13"/>
      <c r="IH87" s="13"/>
      <c r="II87" s="13"/>
      <c r="IJ87" s="13"/>
      <c r="IK87" s="13"/>
      <c r="IL87" s="13"/>
      <c r="IM87" s="13"/>
      <c r="IN87" s="13"/>
      <c r="IO87" s="13"/>
      <c r="IP87" s="13"/>
      <c r="IQ87" s="13"/>
      <c r="IR87" s="13"/>
      <c r="IS87" s="13"/>
      <c r="IT87" s="13"/>
      <c r="IU87" s="13"/>
      <c r="IV87" s="13"/>
    </row>
    <row r="88" spans="1:256" s="12" customFormat="1" ht="12.75">
      <c r="A88" s="1"/>
      <c r="B88" s="1"/>
      <c r="C88" s="1"/>
      <c r="D88" s="1"/>
      <c r="E88" s="1"/>
      <c r="F88" s="1"/>
      <c r="G88" s="1"/>
      <c r="H88" s="1"/>
      <c r="I88" s="1"/>
      <c r="J88" s="1"/>
      <c r="K88" s="1"/>
      <c r="L88" s="1"/>
      <c r="M88" s="1"/>
      <c r="N88" s="1"/>
      <c r="O88" s="2"/>
      <c r="P88" s="1"/>
      <c r="Q88" s="1"/>
      <c r="R88" s="1"/>
      <c r="S88" s="1"/>
      <c r="T88" s="1"/>
      <c r="U88" s="1"/>
      <c r="V88" s="1"/>
      <c r="W88" s="1"/>
      <c r="X88" s="1"/>
      <c r="Y88" s="1"/>
      <c r="Z88" s="1"/>
      <c r="AA88" s="1"/>
      <c r="AB88" s="1"/>
      <c r="AC88" s="1"/>
      <c r="AD88" s="1"/>
      <c r="AE88" s="1"/>
      <c r="AF88" s="1"/>
      <c r="ID88" s="13"/>
      <c r="IE88" s="13"/>
      <c r="IF88" s="13"/>
      <c r="IG88" s="13"/>
      <c r="IH88" s="13"/>
      <c r="II88" s="13"/>
      <c r="IJ88" s="13"/>
      <c r="IK88" s="13"/>
      <c r="IL88" s="13"/>
      <c r="IM88" s="13"/>
      <c r="IN88" s="13"/>
      <c r="IO88" s="13"/>
      <c r="IP88" s="13"/>
      <c r="IQ88" s="13"/>
      <c r="IR88" s="13"/>
      <c r="IS88" s="13"/>
      <c r="IT88" s="13"/>
      <c r="IU88" s="13"/>
      <c r="IV88" s="13"/>
    </row>
    <row r="89" spans="1:256" s="12" customFormat="1" ht="12.75">
      <c r="A89" s="1"/>
      <c r="B89" s="1"/>
      <c r="C89" s="1"/>
      <c r="D89" s="1"/>
      <c r="E89" s="1"/>
      <c r="F89" s="1"/>
      <c r="G89" s="1"/>
      <c r="H89" s="1"/>
      <c r="I89" s="1"/>
      <c r="J89" s="1"/>
      <c r="K89" s="1"/>
      <c r="L89" s="1"/>
      <c r="M89" s="1"/>
      <c r="N89" s="1"/>
      <c r="O89" s="2"/>
      <c r="P89" s="1"/>
      <c r="Q89" s="1"/>
      <c r="R89" s="1"/>
      <c r="S89" s="1"/>
      <c r="T89" s="1"/>
      <c r="U89" s="1"/>
      <c r="V89" s="1"/>
      <c r="W89" s="1"/>
      <c r="X89" s="1"/>
      <c r="Y89" s="1"/>
      <c r="Z89" s="1"/>
      <c r="AA89" s="1"/>
      <c r="AB89" s="1"/>
      <c r="AC89" s="1"/>
      <c r="AD89" s="1"/>
      <c r="AE89" s="1"/>
      <c r="AF89" s="1"/>
      <c r="ID89" s="13"/>
      <c r="IE89" s="13"/>
      <c r="IF89" s="13"/>
      <c r="IG89" s="13"/>
      <c r="IH89" s="13"/>
      <c r="II89" s="13"/>
      <c r="IJ89" s="13"/>
      <c r="IK89" s="13"/>
      <c r="IL89" s="13"/>
      <c r="IM89" s="13"/>
      <c r="IN89" s="13"/>
      <c r="IO89" s="13"/>
      <c r="IP89" s="13"/>
      <c r="IQ89" s="13"/>
      <c r="IR89" s="13"/>
      <c r="IS89" s="13"/>
      <c r="IT89" s="13"/>
      <c r="IU89" s="13"/>
      <c r="IV89" s="13"/>
    </row>
    <row r="90" spans="1:256" s="12" customFormat="1" ht="12.75">
      <c r="A90" s="1"/>
      <c r="B90" s="1"/>
      <c r="C90" s="1"/>
      <c r="D90" s="1"/>
      <c r="E90" s="1"/>
      <c r="F90" s="1"/>
      <c r="G90" s="1"/>
      <c r="H90" s="1"/>
      <c r="I90" s="1"/>
      <c r="J90" s="1"/>
      <c r="K90" s="1"/>
      <c r="L90" s="1"/>
      <c r="M90" s="1"/>
      <c r="N90" s="1"/>
      <c r="O90" s="2"/>
      <c r="P90" s="1"/>
      <c r="Q90" s="1"/>
      <c r="R90" s="1"/>
      <c r="S90" s="1"/>
      <c r="T90" s="1"/>
      <c r="U90" s="1"/>
      <c r="V90" s="1"/>
      <c r="W90" s="1"/>
      <c r="X90" s="1"/>
      <c r="Y90" s="1"/>
      <c r="Z90" s="1"/>
      <c r="AA90" s="1"/>
      <c r="AB90" s="1"/>
      <c r="AC90" s="1"/>
      <c r="AD90" s="1"/>
      <c r="AE90" s="1"/>
      <c r="AF90" s="1"/>
      <c r="ID90" s="13"/>
      <c r="IE90" s="13"/>
      <c r="IF90" s="13"/>
      <c r="IG90" s="13"/>
      <c r="IH90" s="13"/>
      <c r="II90" s="13"/>
      <c r="IJ90" s="13"/>
      <c r="IK90" s="13"/>
      <c r="IL90" s="13"/>
      <c r="IM90" s="13"/>
      <c r="IN90" s="13"/>
      <c r="IO90" s="13"/>
      <c r="IP90" s="13"/>
      <c r="IQ90" s="13"/>
      <c r="IR90" s="13"/>
      <c r="IS90" s="13"/>
      <c r="IT90" s="13"/>
      <c r="IU90" s="13"/>
      <c r="IV90" s="13"/>
    </row>
    <row r="91" spans="1:256" s="12" customFormat="1" ht="12.75">
      <c r="A91" s="1"/>
      <c r="B91" s="1"/>
      <c r="C91" s="1"/>
      <c r="D91" s="1"/>
      <c r="E91" s="1"/>
      <c r="F91" s="1"/>
      <c r="G91" s="1"/>
      <c r="H91" s="1"/>
      <c r="I91" s="1"/>
      <c r="J91" s="1"/>
      <c r="K91" s="1"/>
      <c r="L91" s="1"/>
      <c r="M91" s="1"/>
      <c r="N91" s="1"/>
      <c r="O91" s="2"/>
      <c r="P91" s="1"/>
      <c r="Q91" s="1"/>
      <c r="R91" s="1"/>
      <c r="S91" s="1"/>
      <c r="T91" s="1"/>
      <c r="U91" s="1"/>
      <c r="V91" s="1"/>
      <c r="W91" s="1"/>
      <c r="X91" s="1"/>
      <c r="Y91" s="1"/>
      <c r="Z91" s="1"/>
      <c r="AA91" s="1"/>
      <c r="AB91" s="1"/>
      <c r="AC91" s="1"/>
      <c r="AD91" s="1"/>
      <c r="AE91" s="1"/>
      <c r="AF91" s="1"/>
      <c r="ID91" s="13"/>
      <c r="IE91" s="13"/>
      <c r="IF91" s="13"/>
      <c r="IG91" s="13"/>
      <c r="IH91" s="13"/>
      <c r="II91" s="13"/>
      <c r="IJ91" s="13"/>
      <c r="IK91" s="13"/>
      <c r="IL91" s="13"/>
      <c r="IM91" s="13"/>
      <c r="IN91" s="13"/>
      <c r="IO91" s="13"/>
      <c r="IP91" s="13"/>
      <c r="IQ91" s="13"/>
      <c r="IR91" s="13"/>
      <c r="IS91" s="13"/>
      <c r="IT91" s="13"/>
      <c r="IU91" s="13"/>
      <c r="IV91" s="13"/>
    </row>
    <row r="92" spans="1:256" s="12" customFormat="1" ht="12.75">
      <c r="A92" s="1"/>
      <c r="B92" s="1"/>
      <c r="C92" s="1"/>
      <c r="D92" s="1"/>
      <c r="E92" s="1"/>
      <c r="F92" s="1"/>
      <c r="G92" s="1"/>
      <c r="H92" s="1"/>
      <c r="I92" s="1"/>
      <c r="J92" s="1"/>
      <c r="K92" s="1"/>
      <c r="L92" s="1"/>
      <c r="M92" s="1"/>
      <c r="N92" s="1"/>
      <c r="O92" s="2"/>
      <c r="P92" s="1"/>
      <c r="Q92" s="1"/>
      <c r="R92" s="1"/>
      <c r="S92" s="1"/>
      <c r="T92" s="1"/>
      <c r="U92" s="1"/>
      <c r="V92" s="1"/>
      <c r="W92" s="1"/>
      <c r="X92" s="1"/>
      <c r="Y92" s="1"/>
      <c r="Z92" s="1"/>
      <c r="AA92" s="1"/>
      <c r="AB92" s="1"/>
      <c r="AC92" s="1"/>
      <c r="AD92" s="1"/>
      <c r="AE92" s="1"/>
      <c r="AF92" s="1"/>
      <c r="ID92" s="13"/>
      <c r="IE92" s="13"/>
      <c r="IF92" s="13"/>
      <c r="IG92" s="13"/>
      <c r="IH92" s="13"/>
      <c r="II92" s="13"/>
      <c r="IJ92" s="13"/>
      <c r="IK92" s="13"/>
      <c r="IL92" s="13"/>
      <c r="IM92" s="13"/>
      <c r="IN92" s="13"/>
      <c r="IO92" s="13"/>
      <c r="IP92" s="13"/>
      <c r="IQ92" s="13"/>
      <c r="IR92" s="13"/>
      <c r="IS92" s="13"/>
      <c r="IT92" s="13"/>
      <c r="IU92" s="13"/>
      <c r="IV92" s="13"/>
    </row>
    <row r="93" spans="1:256" s="12" customFormat="1" ht="12.75">
      <c r="A93" s="1"/>
      <c r="B93" s="1"/>
      <c r="C93" s="1"/>
      <c r="D93" s="1"/>
      <c r="E93" s="1"/>
      <c r="F93" s="1"/>
      <c r="G93" s="1"/>
      <c r="H93" s="1"/>
      <c r="I93" s="1"/>
      <c r="J93" s="1"/>
      <c r="K93" s="1"/>
      <c r="L93" s="1"/>
      <c r="M93" s="1"/>
      <c r="N93" s="1"/>
      <c r="O93" s="2"/>
      <c r="P93" s="1"/>
      <c r="Q93" s="1"/>
      <c r="R93" s="1"/>
      <c r="S93" s="1"/>
      <c r="T93" s="1"/>
      <c r="U93" s="1"/>
      <c r="V93" s="1"/>
      <c r="W93" s="1"/>
      <c r="X93" s="1"/>
      <c r="Y93" s="1"/>
      <c r="Z93" s="1"/>
      <c r="AA93" s="1"/>
      <c r="AB93" s="1"/>
      <c r="AC93" s="1"/>
      <c r="AD93" s="1"/>
      <c r="AE93" s="1"/>
      <c r="AF93" s="1"/>
      <c r="ID93" s="13"/>
      <c r="IE93" s="13"/>
      <c r="IF93" s="13"/>
      <c r="IG93" s="13"/>
      <c r="IH93" s="13"/>
      <c r="II93" s="13"/>
      <c r="IJ93" s="13"/>
      <c r="IK93" s="13"/>
      <c r="IL93" s="13"/>
      <c r="IM93" s="13"/>
      <c r="IN93" s="13"/>
      <c r="IO93" s="13"/>
      <c r="IP93" s="13"/>
      <c r="IQ93" s="13"/>
      <c r="IR93" s="13"/>
      <c r="IS93" s="13"/>
      <c r="IT93" s="13"/>
      <c r="IU93" s="13"/>
      <c r="IV93" s="13"/>
    </row>
    <row r="94" spans="1:256" s="12" customFormat="1" ht="12.75">
      <c r="A94" s="1"/>
      <c r="B94" s="1"/>
      <c r="C94" s="1"/>
      <c r="D94" s="1"/>
      <c r="E94" s="1"/>
      <c r="F94" s="1"/>
      <c r="G94" s="1"/>
      <c r="H94" s="1"/>
      <c r="I94" s="1"/>
      <c r="J94" s="1"/>
      <c r="K94" s="1"/>
      <c r="L94" s="1"/>
      <c r="M94" s="1"/>
      <c r="N94" s="1"/>
      <c r="O94" s="2"/>
      <c r="P94" s="1"/>
      <c r="Q94" s="1"/>
      <c r="R94" s="1"/>
      <c r="S94" s="1"/>
      <c r="T94" s="1"/>
      <c r="U94" s="1"/>
      <c r="V94" s="1"/>
      <c r="W94" s="1"/>
      <c r="X94" s="1"/>
      <c r="Y94" s="1"/>
      <c r="Z94" s="1"/>
      <c r="AA94" s="1"/>
      <c r="AB94" s="1"/>
      <c r="AC94" s="1"/>
      <c r="AD94" s="1"/>
      <c r="AE94" s="1"/>
      <c r="AF94" s="1"/>
      <c r="ID94" s="13"/>
      <c r="IE94" s="13"/>
      <c r="IF94" s="13"/>
      <c r="IG94" s="13"/>
      <c r="IH94" s="13"/>
      <c r="II94" s="13"/>
      <c r="IJ94" s="13"/>
      <c r="IK94" s="13"/>
      <c r="IL94" s="13"/>
      <c r="IM94" s="13"/>
      <c r="IN94" s="13"/>
      <c r="IO94" s="13"/>
      <c r="IP94" s="13"/>
      <c r="IQ94" s="13"/>
      <c r="IR94" s="13"/>
      <c r="IS94" s="13"/>
      <c r="IT94" s="13"/>
      <c r="IU94" s="13"/>
      <c r="IV94" s="13"/>
    </row>
    <row r="95" spans="1:256" s="12" customFormat="1" ht="12.75">
      <c r="A95" s="1"/>
      <c r="B95" s="1"/>
      <c r="C95" s="1"/>
      <c r="D95" s="1"/>
      <c r="E95" s="1"/>
      <c r="F95" s="1"/>
      <c r="G95" s="1"/>
      <c r="H95" s="1"/>
      <c r="I95" s="1"/>
      <c r="J95" s="1"/>
      <c r="K95" s="1"/>
      <c r="L95" s="1"/>
      <c r="M95" s="1"/>
      <c r="N95" s="1"/>
      <c r="O95" s="2"/>
      <c r="P95" s="1"/>
      <c r="Q95" s="1"/>
      <c r="R95" s="1"/>
      <c r="S95" s="1"/>
      <c r="T95" s="1"/>
      <c r="U95" s="1"/>
      <c r="V95" s="1"/>
      <c r="W95" s="1"/>
      <c r="X95" s="1"/>
      <c r="Y95" s="1"/>
      <c r="Z95" s="1"/>
      <c r="AA95" s="1"/>
      <c r="AB95" s="1"/>
      <c r="AC95" s="1"/>
      <c r="AD95" s="1"/>
      <c r="AE95" s="1"/>
      <c r="AF95" s="1"/>
      <c r="ID95" s="13"/>
      <c r="IE95" s="13"/>
      <c r="IF95" s="13"/>
      <c r="IG95" s="13"/>
      <c r="IH95" s="13"/>
      <c r="II95" s="13"/>
      <c r="IJ95" s="13"/>
      <c r="IK95" s="13"/>
      <c r="IL95" s="13"/>
      <c r="IM95" s="13"/>
      <c r="IN95" s="13"/>
      <c r="IO95" s="13"/>
      <c r="IP95" s="13"/>
      <c r="IQ95" s="13"/>
      <c r="IR95" s="13"/>
      <c r="IS95" s="13"/>
      <c r="IT95" s="13"/>
      <c r="IU95" s="13"/>
      <c r="IV95" s="13"/>
    </row>
    <row r="96" spans="1:256" s="12" customFormat="1" ht="12.75">
      <c r="A96" s="1"/>
      <c r="B96" s="1"/>
      <c r="C96" s="1"/>
      <c r="D96" s="1"/>
      <c r="E96" s="1"/>
      <c r="F96" s="1"/>
      <c r="G96" s="1"/>
      <c r="H96" s="1"/>
      <c r="I96" s="1"/>
      <c r="J96" s="1"/>
      <c r="K96" s="1"/>
      <c r="L96" s="1"/>
      <c r="M96" s="1"/>
      <c r="N96" s="1"/>
      <c r="O96" s="2"/>
      <c r="P96" s="1"/>
      <c r="Q96" s="1"/>
      <c r="R96" s="1"/>
      <c r="S96" s="1"/>
      <c r="T96" s="1"/>
      <c r="U96" s="1"/>
      <c r="V96" s="1"/>
      <c r="W96" s="1"/>
      <c r="X96" s="1"/>
      <c r="Y96" s="1"/>
      <c r="Z96" s="1"/>
      <c r="AA96" s="1"/>
      <c r="AB96" s="1"/>
      <c r="AC96" s="1"/>
      <c r="AD96" s="1"/>
      <c r="AE96" s="1"/>
      <c r="AF96" s="1"/>
      <c r="ID96" s="13"/>
      <c r="IE96" s="13"/>
      <c r="IF96" s="13"/>
      <c r="IG96" s="13"/>
      <c r="IH96" s="13"/>
      <c r="II96" s="13"/>
      <c r="IJ96" s="13"/>
      <c r="IK96" s="13"/>
      <c r="IL96" s="13"/>
      <c r="IM96" s="13"/>
      <c r="IN96" s="13"/>
      <c r="IO96" s="13"/>
      <c r="IP96" s="13"/>
      <c r="IQ96" s="13"/>
      <c r="IR96" s="13"/>
      <c r="IS96" s="13"/>
      <c r="IT96" s="13"/>
      <c r="IU96" s="13"/>
      <c r="IV96" s="13"/>
    </row>
    <row r="97" spans="1:256" s="12" customFormat="1" ht="12.75">
      <c r="A97" s="1"/>
      <c r="B97" s="1"/>
      <c r="C97" s="1"/>
      <c r="D97" s="1"/>
      <c r="E97" s="1"/>
      <c r="F97" s="1"/>
      <c r="G97" s="1"/>
      <c r="H97" s="1"/>
      <c r="I97" s="1"/>
      <c r="J97" s="1"/>
      <c r="K97" s="1"/>
      <c r="L97" s="1"/>
      <c r="M97" s="1"/>
      <c r="N97" s="1"/>
      <c r="O97" s="2"/>
      <c r="P97" s="1"/>
      <c r="Q97" s="1"/>
      <c r="R97" s="1"/>
      <c r="S97" s="1"/>
      <c r="T97" s="1"/>
      <c r="U97" s="1"/>
      <c r="V97" s="1"/>
      <c r="W97" s="1"/>
      <c r="X97" s="1"/>
      <c r="Y97" s="1"/>
      <c r="Z97" s="1"/>
      <c r="AA97" s="1"/>
      <c r="AB97" s="1"/>
      <c r="AC97" s="1"/>
      <c r="AD97" s="1"/>
      <c r="AE97" s="1"/>
      <c r="AF97" s="1"/>
      <c r="ID97" s="13"/>
      <c r="IE97" s="13"/>
      <c r="IF97" s="13"/>
      <c r="IG97" s="13"/>
      <c r="IH97" s="13"/>
      <c r="II97" s="13"/>
      <c r="IJ97" s="13"/>
      <c r="IK97" s="13"/>
      <c r="IL97" s="13"/>
      <c r="IM97" s="13"/>
      <c r="IN97" s="13"/>
      <c r="IO97" s="13"/>
      <c r="IP97" s="13"/>
      <c r="IQ97" s="13"/>
      <c r="IR97" s="13"/>
      <c r="IS97" s="13"/>
      <c r="IT97" s="13"/>
      <c r="IU97" s="13"/>
      <c r="IV97" s="13"/>
    </row>
    <row r="98" spans="1:256" s="12" customFormat="1" ht="12.75">
      <c r="A98" s="1"/>
      <c r="B98" s="1"/>
      <c r="C98" s="1"/>
      <c r="D98" s="1"/>
      <c r="E98" s="1"/>
      <c r="F98" s="1"/>
      <c r="G98" s="1"/>
      <c r="H98" s="1"/>
      <c r="I98" s="1"/>
      <c r="J98" s="1"/>
      <c r="K98" s="1"/>
      <c r="L98" s="1"/>
      <c r="M98" s="1"/>
      <c r="N98" s="1"/>
      <c r="O98" s="2"/>
      <c r="P98" s="1"/>
      <c r="Q98" s="1"/>
      <c r="R98" s="1"/>
      <c r="S98" s="1"/>
      <c r="T98" s="1"/>
      <c r="U98" s="1"/>
      <c r="V98" s="1"/>
      <c r="W98" s="1"/>
      <c r="X98" s="1"/>
      <c r="Y98" s="1"/>
      <c r="Z98" s="1"/>
      <c r="AA98" s="1"/>
      <c r="AB98" s="1"/>
      <c r="AC98" s="1"/>
      <c r="AD98" s="1"/>
      <c r="AE98" s="1"/>
      <c r="AF98" s="1"/>
      <c r="ID98" s="13"/>
      <c r="IE98" s="13"/>
      <c r="IF98" s="13"/>
      <c r="IG98" s="13"/>
      <c r="IH98" s="13"/>
      <c r="II98" s="13"/>
      <c r="IJ98" s="13"/>
      <c r="IK98" s="13"/>
      <c r="IL98" s="13"/>
      <c r="IM98" s="13"/>
      <c r="IN98" s="13"/>
      <c r="IO98" s="13"/>
      <c r="IP98" s="13"/>
      <c r="IQ98" s="13"/>
      <c r="IR98" s="13"/>
      <c r="IS98" s="13"/>
      <c r="IT98" s="13"/>
      <c r="IU98" s="13"/>
      <c r="IV98" s="13"/>
    </row>
    <row r="99" spans="1:256" s="12" customFormat="1" ht="12.75">
      <c r="A99" s="1"/>
      <c r="B99" s="1"/>
      <c r="C99" s="1"/>
      <c r="D99" s="1"/>
      <c r="E99" s="1"/>
      <c r="F99" s="1"/>
      <c r="G99" s="1"/>
      <c r="H99" s="1"/>
      <c r="I99" s="1"/>
      <c r="J99" s="1"/>
      <c r="K99" s="1"/>
      <c r="L99" s="1"/>
      <c r="M99" s="1"/>
      <c r="N99" s="1"/>
      <c r="O99" s="2"/>
      <c r="P99" s="1"/>
      <c r="Q99" s="1"/>
      <c r="R99" s="1"/>
      <c r="S99" s="1"/>
      <c r="T99" s="1"/>
      <c r="U99" s="1"/>
      <c r="V99" s="1"/>
      <c r="W99" s="1"/>
      <c r="X99" s="1"/>
      <c r="Y99" s="1"/>
      <c r="Z99" s="1"/>
      <c r="AA99" s="1"/>
      <c r="AB99" s="1"/>
      <c r="AC99" s="1"/>
      <c r="AD99" s="1"/>
      <c r="AE99" s="1"/>
      <c r="AF99" s="1"/>
      <c r="ID99" s="13"/>
      <c r="IE99" s="13"/>
      <c r="IF99" s="13"/>
      <c r="IG99" s="13"/>
      <c r="IH99" s="13"/>
      <c r="II99" s="13"/>
      <c r="IJ99" s="13"/>
      <c r="IK99" s="13"/>
      <c r="IL99" s="13"/>
      <c r="IM99" s="13"/>
      <c r="IN99" s="13"/>
      <c r="IO99" s="13"/>
      <c r="IP99" s="13"/>
      <c r="IQ99" s="13"/>
      <c r="IR99" s="13"/>
      <c r="IS99" s="13"/>
      <c r="IT99" s="13"/>
      <c r="IU99" s="13"/>
      <c r="IV99" s="13"/>
    </row>
    <row r="100" spans="1:256" s="12" customFormat="1" ht="12.75">
      <c r="A100" s="1"/>
      <c r="B100" s="1"/>
      <c r="C100" s="1"/>
      <c r="D100" s="1"/>
      <c r="E100" s="1"/>
      <c r="F100" s="1"/>
      <c r="G100" s="1"/>
      <c r="H100" s="1"/>
      <c r="I100" s="1"/>
      <c r="J100" s="1"/>
      <c r="K100" s="1"/>
      <c r="L100" s="1"/>
      <c r="M100" s="1"/>
      <c r="N100" s="1"/>
      <c r="O100" s="2"/>
      <c r="P100" s="1"/>
      <c r="Q100" s="1"/>
      <c r="R100" s="1"/>
      <c r="S100" s="1"/>
      <c r="T100" s="1"/>
      <c r="U100" s="1"/>
      <c r="V100" s="1"/>
      <c r="W100" s="1"/>
      <c r="X100" s="1"/>
      <c r="Y100" s="1"/>
      <c r="Z100" s="1"/>
      <c r="AA100" s="1"/>
      <c r="AB100" s="1"/>
      <c r="AC100" s="1"/>
      <c r="AD100" s="1"/>
      <c r="AE100" s="1"/>
      <c r="AF100" s="1"/>
      <c r="ID100" s="13"/>
      <c r="IE100" s="13"/>
      <c r="IF100" s="13"/>
      <c r="IG100" s="13"/>
      <c r="IH100" s="13"/>
      <c r="II100" s="13"/>
      <c r="IJ100" s="13"/>
      <c r="IK100" s="13"/>
      <c r="IL100" s="13"/>
      <c r="IM100" s="13"/>
      <c r="IN100" s="13"/>
      <c r="IO100" s="13"/>
      <c r="IP100" s="13"/>
      <c r="IQ100" s="13"/>
      <c r="IR100" s="13"/>
      <c r="IS100" s="13"/>
      <c r="IT100" s="13"/>
      <c r="IU100" s="13"/>
      <c r="IV100" s="13"/>
    </row>
    <row r="101" spans="1:256" s="12" customFormat="1" ht="12.75">
      <c r="A101" s="1"/>
      <c r="B101" s="1"/>
      <c r="C101" s="1"/>
      <c r="D101" s="1"/>
      <c r="E101" s="1"/>
      <c r="F101" s="1"/>
      <c r="G101" s="1"/>
      <c r="H101" s="1"/>
      <c r="I101" s="1"/>
      <c r="J101" s="1"/>
      <c r="K101" s="1"/>
      <c r="L101" s="1"/>
      <c r="M101" s="1"/>
      <c r="N101" s="1"/>
      <c r="O101" s="2"/>
      <c r="P101" s="1"/>
      <c r="Q101" s="1"/>
      <c r="R101" s="1"/>
      <c r="S101" s="1"/>
      <c r="T101" s="1"/>
      <c r="U101" s="1"/>
      <c r="V101" s="1"/>
      <c r="W101" s="1"/>
      <c r="X101" s="1"/>
      <c r="Y101" s="1"/>
      <c r="Z101" s="1"/>
      <c r="AA101" s="1"/>
      <c r="AB101" s="1"/>
      <c r="AC101" s="1"/>
      <c r="AD101" s="1"/>
      <c r="AE101" s="1"/>
      <c r="AF101" s="1"/>
      <c r="ID101" s="13"/>
      <c r="IE101" s="13"/>
      <c r="IF101" s="13"/>
      <c r="IG101" s="13"/>
      <c r="IH101" s="13"/>
      <c r="II101" s="13"/>
      <c r="IJ101" s="13"/>
      <c r="IK101" s="13"/>
      <c r="IL101" s="13"/>
      <c r="IM101" s="13"/>
      <c r="IN101" s="13"/>
      <c r="IO101" s="13"/>
      <c r="IP101" s="13"/>
      <c r="IQ101" s="13"/>
      <c r="IR101" s="13"/>
      <c r="IS101" s="13"/>
      <c r="IT101" s="13"/>
      <c r="IU101" s="13"/>
      <c r="IV101" s="13"/>
    </row>
    <row r="102" spans="1:256" s="12" customFormat="1" ht="12.75">
      <c r="A102" s="1"/>
      <c r="B102" s="1"/>
      <c r="C102" s="1"/>
      <c r="D102" s="1"/>
      <c r="E102" s="1"/>
      <c r="F102" s="1"/>
      <c r="G102" s="1"/>
      <c r="H102" s="1"/>
      <c r="I102" s="1"/>
      <c r="J102" s="1"/>
      <c r="K102" s="1"/>
      <c r="L102" s="1"/>
      <c r="M102" s="1"/>
      <c r="N102" s="1"/>
      <c r="O102" s="2"/>
      <c r="P102" s="1"/>
      <c r="Q102" s="1"/>
      <c r="R102" s="1"/>
      <c r="S102" s="1"/>
      <c r="T102" s="1"/>
      <c r="U102" s="1"/>
      <c r="V102" s="1"/>
      <c r="W102" s="1"/>
      <c r="X102" s="1"/>
      <c r="Y102" s="1"/>
      <c r="Z102" s="1"/>
      <c r="AA102" s="1"/>
      <c r="AB102" s="1"/>
      <c r="AC102" s="1"/>
      <c r="AD102" s="1"/>
      <c r="AE102" s="1"/>
      <c r="AF102" s="1"/>
      <c r="ID102" s="13"/>
      <c r="IE102" s="13"/>
      <c r="IF102" s="13"/>
      <c r="IG102" s="13"/>
      <c r="IH102" s="13"/>
      <c r="II102" s="13"/>
      <c r="IJ102" s="13"/>
      <c r="IK102" s="13"/>
      <c r="IL102" s="13"/>
      <c r="IM102" s="13"/>
      <c r="IN102" s="13"/>
      <c r="IO102" s="13"/>
      <c r="IP102" s="13"/>
      <c r="IQ102" s="13"/>
      <c r="IR102" s="13"/>
      <c r="IS102" s="13"/>
      <c r="IT102" s="13"/>
      <c r="IU102" s="13"/>
      <c r="IV102" s="13"/>
    </row>
    <row r="103" spans="1:256" s="12" customFormat="1" ht="12.75">
      <c r="A103" s="1"/>
      <c r="B103" s="1"/>
      <c r="C103" s="1"/>
      <c r="D103" s="1"/>
      <c r="E103" s="1"/>
      <c r="F103" s="1"/>
      <c r="G103" s="1"/>
      <c r="H103" s="1"/>
      <c r="I103" s="1"/>
      <c r="J103" s="1"/>
      <c r="K103" s="1"/>
      <c r="L103" s="1"/>
      <c r="M103" s="1"/>
      <c r="N103" s="1"/>
      <c r="O103" s="2"/>
      <c r="P103" s="1"/>
      <c r="Q103" s="1"/>
      <c r="R103" s="1"/>
      <c r="S103" s="1"/>
      <c r="T103" s="1"/>
      <c r="U103" s="1"/>
      <c r="V103" s="1"/>
      <c r="W103" s="1"/>
      <c r="X103" s="1"/>
      <c r="Y103" s="1"/>
      <c r="Z103" s="1"/>
      <c r="AA103" s="1"/>
      <c r="AB103" s="1"/>
      <c r="AC103" s="1"/>
      <c r="AD103" s="1"/>
      <c r="AE103" s="1"/>
      <c r="AF103" s="1"/>
      <c r="ID103" s="13"/>
      <c r="IE103" s="13"/>
      <c r="IF103" s="13"/>
      <c r="IG103" s="13"/>
      <c r="IH103" s="13"/>
      <c r="II103" s="13"/>
      <c r="IJ103" s="13"/>
      <c r="IK103" s="13"/>
      <c r="IL103" s="13"/>
      <c r="IM103" s="13"/>
      <c r="IN103" s="13"/>
      <c r="IO103" s="13"/>
      <c r="IP103" s="13"/>
      <c r="IQ103" s="13"/>
      <c r="IR103" s="13"/>
      <c r="IS103" s="13"/>
      <c r="IT103" s="13"/>
      <c r="IU103" s="13"/>
      <c r="IV103" s="13"/>
    </row>
    <row r="104" spans="1:256" s="12" customFormat="1" ht="12.75">
      <c r="A104" s="1"/>
      <c r="B104" s="1"/>
      <c r="C104" s="1"/>
      <c r="D104" s="1"/>
      <c r="E104" s="1"/>
      <c r="F104" s="1"/>
      <c r="G104" s="1"/>
      <c r="H104" s="1"/>
      <c r="I104" s="1"/>
      <c r="J104" s="1"/>
      <c r="K104" s="1"/>
      <c r="L104" s="1"/>
      <c r="M104" s="1"/>
      <c r="N104" s="1"/>
      <c r="O104" s="2"/>
      <c r="P104" s="1"/>
      <c r="Q104" s="1"/>
      <c r="R104" s="1"/>
      <c r="S104" s="1"/>
      <c r="T104" s="1"/>
      <c r="U104" s="1"/>
      <c r="V104" s="1"/>
      <c r="W104" s="1"/>
      <c r="X104" s="1"/>
      <c r="Y104" s="1"/>
      <c r="Z104" s="1"/>
      <c r="AA104" s="1"/>
      <c r="AB104" s="1"/>
      <c r="AC104" s="1"/>
      <c r="AD104" s="1"/>
      <c r="AE104" s="1"/>
      <c r="AF104" s="1"/>
      <c r="ID104" s="13"/>
      <c r="IE104" s="13"/>
      <c r="IF104" s="13"/>
      <c r="IG104" s="13"/>
      <c r="IH104" s="13"/>
      <c r="II104" s="13"/>
      <c r="IJ104" s="13"/>
      <c r="IK104" s="13"/>
      <c r="IL104" s="13"/>
      <c r="IM104" s="13"/>
      <c r="IN104" s="13"/>
      <c r="IO104" s="13"/>
      <c r="IP104" s="13"/>
      <c r="IQ104" s="13"/>
      <c r="IR104" s="13"/>
      <c r="IS104" s="13"/>
      <c r="IT104" s="13"/>
      <c r="IU104" s="13"/>
      <c r="IV104" s="13"/>
    </row>
    <row r="105" spans="1:256" s="12" customFormat="1" ht="12.75">
      <c r="A105" s="1"/>
      <c r="B105" s="1"/>
      <c r="C105" s="1"/>
      <c r="D105" s="1"/>
      <c r="E105" s="1"/>
      <c r="F105" s="1"/>
      <c r="G105" s="1"/>
      <c r="H105" s="1"/>
      <c r="I105" s="1"/>
      <c r="J105" s="1"/>
      <c r="K105" s="1"/>
      <c r="L105" s="1"/>
      <c r="M105" s="1"/>
      <c r="N105" s="1"/>
      <c r="O105" s="2"/>
      <c r="P105" s="1"/>
      <c r="Q105" s="1"/>
      <c r="R105" s="1"/>
      <c r="S105" s="1"/>
      <c r="T105" s="1"/>
      <c r="U105" s="1"/>
      <c r="V105" s="1"/>
      <c r="W105" s="1"/>
      <c r="X105" s="1"/>
      <c r="Y105" s="1"/>
      <c r="Z105" s="1"/>
      <c r="AA105" s="1"/>
      <c r="AB105" s="1"/>
      <c r="AC105" s="1"/>
      <c r="AD105" s="1"/>
      <c r="AE105" s="1"/>
      <c r="AF105" s="1"/>
      <c r="ID105" s="13"/>
      <c r="IE105" s="13"/>
      <c r="IF105" s="13"/>
      <c r="IG105" s="13"/>
      <c r="IH105" s="13"/>
      <c r="II105" s="13"/>
      <c r="IJ105" s="13"/>
      <c r="IK105" s="13"/>
      <c r="IL105" s="13"/>
      <c r="IM105" s="13"/>
      <c r="IN105" s="13"/>
      <c r="IO105" s="13"/>
      <c r="IP105" s="13"/>
      <c r="IQ105" s="13"/>
      <c r="IR105" s="13"/>
      <c r="IS105" s="13"/>
      <c r="IT105" s="13"/>
      <c r="IU105" s="13"/>
      <c r="IV105" s="13"/>
    </row>
    <row r="106" spans="1:256" s="12" customFormat="1" ht="12.75">
      <c r="A106" s="1"/>
      <c r="B106" s="1"/>
      <c r="C106" s="1"/>
      <c r="D106" s="1"/>
      <c r="E106" s="1"/>
      <c r="F106" s="1"/>
      <c r="G106" s="1"/>
      <c r="H106" s="1"/>
      <c r="I106" s="1"/>
      <c r="J106" s="1"/>
      <c r="K106" s="1"/>
      <c r="L106" s="1"/>
      <c r="M106" s="1"/>
      <c r="N106" s="1"/>
      <c r="O106" s="2"/>
      <c r="P106" s="1"/>
      <c r="Q106" s="1"/>
      <c r="R106" s="1"/>
      <c r="S106" s="1"/>
      <c r="T106" s="1"/>
      <c r="U106" s="1"/>
      <c r="V106" s="1"/>
      <c r="W106" s="1"/>
      <c r="X106" s="1"/>
      <c r="Y106" s="1"/>
      <c r="Z106" s="1"/>
      <c r="AA106" s="1"/>
      <c r="AB106" s="1"/>
      <c r="AC106" s="1"/>
      <c r="AD106" s="1"/>
      <c r="AE106" s="1"/>
      <c r="AF106" s="1"/>
      <c r="ID106" s="13"/>
      <c r="IE106" s="13"/>
      <c r="IF106" s="13"/>
      <c r="IG106" s="13"/>
      <c r="IH106" s="13"/>
      <c r="II106" s="13"/>
      <c r="IJ106" s="13"/>
      <c r="IK106" s="13"/>
      <c r="IL106" s="13"/>
      <c r="IM106" s="13"/>
      <c r="IN106" s="13"/>
      <c r="IO106" s="13"/>
      <c r="IP106" s="13"/>
      <c r="IQ106" s="13"/>
      <c r="IR106" s="13"/>
      <c r="IS106" s="13"/>
      <c r="IT106" s="13"/>
      <c r="IU106" s="13"/>
      <c r="IV106" s="13"/>
    </row>
    <row r="107" spans="1:256" s="12" customFormat="1" ht="12.75">
      <c r="A107" s="1"/>
      <c r="B107" s="1"/>
      <c r="C107" s="1"/>
      <c r="D107" s="1"/>
      <c r="E107" s="1"/>
      <c r="F107" s="1"/>
      <c r="G107" s="1"/>
      <c r="H107" s="1"/>
      <c r="I107" s="1"/>
      <c r="J107" s="1"/>
      <c r="K107" s="1"/>
      <c r="L107" s="1"/>
      <c r="M107" s="1"/>
      <c r="N107" s="1"/>
      <c r="O107" s="2"/>
      <c r="P107" s="1"/>
      <c r="Q107" s="1"/>
      <c r="R107" s="1"/>
      <c r="S107" s="1"/>
      <c r="T107" s="1"/>
      <c r="U107" s="1"/>
      <c r="V107" s="1"/>
      <c r="W107" s="1"/>
      <c r="X107" s="1"/>
      <c r="Y107" s="1"/>
      <c r="Z107" s="1"/>
      <c r="AA107" s="1"/>
      <c r="AB107" s="1"/>
      <c r="AC107" s="1"/>
      <c r="AD107" s="1"/>
      <c r="AE107" s="1"/>
      <c r="AF107" s="1"/>
      <c r="ID107" s="13"/>
      <c r="IE107" s="13"/>
      <c r="IF107" s="13"/>
      <c r="IG107" s="13"/>
      <c r="IH107" s="13"/>
      <c r="II107" s="13"/>
      <c r="IJ107" s="13"/>
      <c r="IK107" s="13"/>
      <c r="IL107" s="13"/>
      <c r="IM107" s="13"/>
      <c r="IN107" s="13"/>
      <c r="IO107" s="13"/>
      <c r="IP107" s="13"/>
      <c r="IQ107" s="13"/>
      <c r="IR107" s="13"/>
      <c r="IS107" s="13"/>
      <c r="IT107" s="13"/>
      <c r="IU107" s="13"/>
      <c r="IV107" s="13"/>
    </row>
    <row r="108" spans="1:256" s="12" customFormat="1" ht="12.75">
      <c r="A108" s="1"/>
      <c r="B108" s="1"/>
      <c r="C108" s="1"/>
      <c r="D108" s="1"/>
      <c r="E108" s="1"/>
      <c r="F108" s="1"/>
      <c r="G108" s="1"/>
      <c r="H108" s="1"/>
      <c r="I108" s="1"/>
      <c r="J108" s="1"/>
      <c r="K108" s="1"/>
      <c r="L108" s="1"/>
      <c r="M108" s="1"/>
      <c r="N108" s="1"/>
      <c r="O108" s="2"/>
      <c r="P108" s="1"/>
      <c r="Q108" s="1"/>
      <c r="R108" s="1"/>
      <c r="S108" s="1"/>
      <c r="T108" s="1"/>
      <c r="U108" s="1"/>
      <c r="V108" s="1"/>
      <c r="W108" s="1"/>
      <c r="X108" s="1"/>
      <c r="Y108" s="1"/>
      <c r="Z108" s="1"/>
      <c r="AA108" s="1"/>
      <c r="AB108" s="1"/>
      <c r="AC108" s="1"/>
      <c r="AD108" s="1"/>
      <c r="AE108" s="1"/>
      <c r="AF108" s="1"/>
      <c r="ID108" s="13"/>
      <c r="IE108" s="13"/>
      <c r="IF108" s="13"/>
      <c r="IG108" s="13"/>
      <c r="IH108" s="13"/>
      <c r="II108" s="13"/>
      <c r="IJ108" s="13"/>
      <c r="IK108" s="13"/>
      <c r="IL108" s="13"/>
      <c r="IM108" s="13"/>
      <c r="IN108" s="13"/>
      <c r="IO108" s="13"/>
      <c r="IP108" s="13"/>
      <c r="IQ108" s="13"/>
      <c r="IR108" s="13"/>
      <c r="IS108" s="13"/>
      <c r="IT108" s="13"/>
      <c r="IU108" s="13"/>
      <c r="IV108" s="13"/>
    </row>
    <row r="109" spans="1:256" s="12" customFormat="1" ht="12.75">
      <c r="A109" s="1"/>
      <c r="B109" s="1"/>
      <c r="C109" s="1"/>
      <c r="D109" s="1"/>
      <c r="E109" s="1"/>
      <c r="F109" s="1"/>
      <c r="G109" s="1"/>
      <c r="H109" s="1"/>
      <c r="I109" s="1"/>
      <c r="J109" s="1"/>
      <c r="K109" s="1"/>
      <c r="L109" s="1"/>
      <c r="M109" s="1"/>
      <c r="N109" s="1"/>
      <c r="O109" s="2"/>
      <c r="P109" s="1"/>
      <c r="Q109" s="1"/>
      <c r="R109" s="1"/>
      <c r="S109" s="1"/>
      <c r="T109" s="1"/>
      <c r="U109" s="1"/>
      <c r="V109" s="1"/>
      <c r="W109" s="1"/>
      <c r="X109" s="1"/>
      <c r="Y109" s="1"/>
      <c r="Z109" s="1"/>
      <c r="AA109" s="1"/>
      <c r="AB109" s="1"/>
      <c r="AC109" s="1"/>
      <c r="AD109" s="1"/>
      <c r="AE109" s="1"/>
      <c r="AF109" s="1"/>
      <c r="ID109" s="13"/>
      <c r="IE109" s="13"/>
      <c r="IF109" s="13"/>
      <c r="IG109" s="13"/>
      <c r="IH109" s="13"/>
      <c r="II109" s="13"/>
      <c r="IJ109" s="13"/>
      <c r="IK109" s="13"/>
      <c r="IL109" s="13"/>
      <c r="IM109" s="13"/>
      <c r="IN109" s="13"/>
      <c r="IO109" s="13"/>
      <c r="IP109" s="13"/>
      <c r="IQ109" s="13"/>
      <c r="IR109" s="13"/>
      <c r="IS109" s="13"/>
      <c r="IT109" s="13"/>
      <c r="IU109" s="13"/>
      <c r="IV109" s="13"/>
    </row>
    <row r="110" spans="1:256" s="12" customFormat="1" ht="12.75">
      <c r="A110" s="1"/>
      <c r="B110" s="1"/>
      <c r="C110" s="1"/>
      <c r="D110" s="1"/>
      <c r="E110" s="1"/>
      <c r="F110" s="1"/>
      <c r="G110" s="1"/>
      <c r="H110" s="1"/>
      <c r="I110" s="1"/>
      <c r="J110" s="1"/>
      <c r="K110" s="1"/>
      <c r="L110" s="1"/>
      <c r="M110" s="1"/>
      <c r="N110" s="1"/>
      <c r="O110" s="2"/>
      <c r="P110" s="1"/>
      <c r="Q110" s="1"/>
      <c r="R110" s="1"/>
      <c r="S110" s="1"/>
      <c r="T110" s="1"/>
      <c r="U110" s="1"/>
      <c r="V110" s="1"/>
      <c r="W110" s="1"/>
      <c r="X110" s="1"/>
      <c r="Y110" s="1"/>
      <c r="Z110" s="1"/>
      <c r="AA110" s="1"/>
      <c r="AB110" s="1"/>
      <c r="AC110" s="1"/>
      <c r="AD110" s="1"/>
      <c r="AE110" s="1"/>
      <c r="AF110" s="1"/>
      <c r="ID110" s="13"/>
      <c r="IE110" s="13"/>
      <c r="IF110" s="13"/>
      <c r="IG110" s="13"/>
      <c r="IH110" s="13"/>
      <c r="II110" s="13"/>
      <c r="IJ110" s="13"/>
      <c r="IK110" s="13"/>
      <c r="IL110" s="13"/>
      <c r="IM110" s="13"/>
      <c r="IN110" s="13"/>
      <c r="IO110" s="13"/>
      <c r="IP110" s="13"/>
      <c r="IQ110" s="13"/>
      <c r="IR110" s="13"/>
      <c r="IS110" s="13"/>
      <c r="IT110" s="13"/>
      <c r="IU110" s="13"/>
      <c r="IV110" s="13"/>
    </row>
    <row r="111" spans="1:256" s="12" customFormat="1" ht="12.75">
      <c r="A111" s="1"/>
      <c r="B111" s="1"/>
      <c r="C111" s="1"/>
      <c r="D111" s="1"/>
      <c r="E111" s="1"/>
      <c r="F111" s="1"/>
      <c r="G111" s="1"/>
      <c r="H111" s="1"/>
      <c r="I111" s="1"/>
      <c r="J111" s="1"/>
      <c r="K111" s="1"/>
      <c r="L111" s="1"/>
      <c r="M111" s="1"/>
      <c r="N111" s="1"/>
      <c r="O111" s="2"/>
      <c r="P111" s="1"/>
      <c r="Q111" s="1"/>
      <c r="R111" s="1"/>
      <c r="S111" s="1"/>
      <c r="T111" s="1"/>
      <c r="U111" s="1"/>
      <c r="V111" s="1"/>
      <c r="W111" s="1"/>
      <c r="X111" s="1"/>
      <c r="Y111" s="1"/>
      <c r="Z111" s="1"/>
      <c r="AA111" s="1"/>
      <c r="AB111" s="1"/>
      <c r="AC111" s="1"/>
      <c r="AD111" s="1"/>
      <c r="AE111" s="1"/>
      <c r="AF111" s="1"/>
      <c r="ID111" s="13"/>
      <c r="IE111" s="13"/>
      <c r="IF111" s="13"/>
      <c r="IG111" s="13"/>
      <c r="IH111" s="13"/>
      <c r="II111" s="13"/>
      <c r="IJ111" s="13"/>
      <c r="IK111" s="13"/>
      <c r="IL111" s="13"/>
      <c r="IM111" s="13"/>
      <c r="IN111" s="13"/>
      <c r="IO111" s="13"/>
      <c r="IP111" s="13"/>
      <c r="IQ111" s="13"/>
      <c r="IR111" s="13"/>
      <c r="IS111" s="13"/>
      <c r="IT111" s="13"/>
      <c r="IU111" s="13"/>
      <c r="IV111" s="13"/>
    </row>
    <row r="112" spans="1:256" s="12" customFormat="1" ht="12.75">
      <c r="A112" s="1"/>
      <c r="B112" s="1"/>
      <c r="C112" s="1"/>
      <c r="D112" s="1"/>
      <c r="E112" s="1"/>
      <c r="F112" s="1"/>
      <c r="G112" s="1"/>
      <c r="H112" s="1"/>
      <c r="I112" s="1"/>
      <c r="J112" s="1"/>
      <c r="K112" s="1"/>
      <c r="L112" s="1"/>
      <c r="M112" s="1"/>
      <c r="N112" s="1"/>
      <c r="O112" s="2"/>
      <c r="P112" s="1"/>
      <c r="Q112" s="1"/>
      <c r="R112" s="1"/>
      <c r="S112" s="1"/>
      <c r="T112" s="1"/>
      <c r="U112" s="1"/>
      <c r="V112" s="1"/>
      <c r="W112" s="1"/>
      <c r="X112" s="1"/>
      <c r="Y112" s="1"/>
      <c r="Z112" s="1"/>
      <c r="AA112" s="1"/>
      <c r="AB112" s="1"/>
      <c r="AC112" s="1"/>
      <c r="AD112" s="1"/>
      <c r="AE112" s="1"/>
      <c r="AF112" s="1"/>
      <c r="ID112" s="13"/>
      <c r="IE112" s="13"/>
      <c r="IF112" s="13"/>
      <c r="IG112" s="13"/>
      <c r="IH112" s="13"/>
      <c r="II112" s="13"/>
      <c r="IJ112" s="13"/>
      <c r="IK112" s="13"/>
      <c r="IL112" s="13"/>
      <c r="IM112" s="13"/>
      <c r="IN112" s="13"/>
      <c r="IO112" s="13"/>
      <c r="IP112" s="13"/>
      <c r="IQ112" s="13"/>
      <c r="IR112" s="13"/>
      <c r="IS112" s="13"/>
      <c r="IT112" s="13"/>
      <c r="IU112" s="13"/>
      <c r="IV112" s="13"/>
    </row>
    <row r="113" spans="1:256" s="12" customFormat="1" ht="12.75">
      <c r="A113" s="1"/>
      <c r="B113" s="1"/>
      <c r="C113" s="1"/>
      <c r="D113" s="1"/>
      <c r="E113" s="1"/>
      <c r="F113" s="1"/>
      <c r="G113" s="1"/>
      <c r="H113" s="1"/>
      <c r="I113" s="1"/>
      <c r="J113" s="1"/>
      <c r="K113" s="1"/>
      <c r="L113" s="1"/>
      <c r="M113" s="1"/>
      <c r="N113" s="1"/>
      <c r="O113" s="2"/>
      <c r="P113" s="1"/>
      <c r="Q113" s="1"/>
      <c r="R113" s="1"/>
      <c r="S113" s="1"/>
      <c r="T113" s="1"/>
      <c r="U113" s="1"/>
      <c r="V113" s="1"/>
      <c r="W113" s="1"/>
      <c r="X113" s="1"/>
      <c r="Y113" s="1"/>
      <c r="Z113" s="1"/>
      <c r="AA113" s="1"/>
      <c r="AB113" s="1"/>
      <c r="AC113" s="1"/>
      <c r="AD113" s="1"/>
      <c r="AE113" s="1"/>
      <c r="AF113" s="1"/>
      <c r="ID113" s="13"/>
      <c r="IE113" s="13"/>
      <c r="IF113" s="13"/>
      <c r="IG113" s="13"/>
      <c r="IH113" s="13"/>
      <c r="II113" s="13"/>
      <c r="IJ113" s="13"/>
      <c r="IK113" s="13"/>
      <c r="IL113" s="13"/>
      <c r="IM113" s="13"/>
      <c r="IN113" s="13"/>
      <c r="IO113" s="13"/>
      <c r="IP113" s="13"/>
      <c r="IQ113" s="13"/>
      <c r="IR113" s="13"/>
      <c r="IS113" s="13"/>
      <c r="IT113" s="13"/>
      <c r="IU113" s="13"/>
      <c r="IV113" s="13"/>
    </row>
    <row r="114" spans="1:256" s="12" customFormat="1" ht="12.75">
      <c r="A114" s="1"/>
      <c r="B114" s="1"/>
      <c r="C114" s="1"/>
      <c r="D114" s="1"/>
      <c r="E114" s="1"/>
      <c r="F114" s="1"/>
      <c r="G114" s="1"/>
      <c r="H114" s="1"/>
      <c r="I114" s="1"/>
      <c r="J114" s="1"/>
      <c r="K114" s="1"/>
      <c r="L114" s="1"/>
      <c r="M114" s="1"/>
      <c r="N114" s="1"/>
      <c r="O114" s="2"/>
      <c r="P114" s="1"/>
      <c r="Q114" s="1"/>
      <c r="R114" s="1"/>
      <c r="S114" s="1"/>
      <c r="T114" s="1"/>
      <c r="U114" s="1"/>
      <c r="V114" s="1"/>
      <c r="W114" s="1"/>
      <c r="X114" s="1"/>
      <c r="Y114" s="1"/>
      <c r="Z114" s="1"/>
      <c r="AA114" s="1"/>
      <c r="AB114" s="1"/>
      <c r="AC114" s="1"/>
      <c r="AD114" s="1"/>
      <c r="AE114" s="1"/>
      <c r="AF114" s="1"/>
      <c r="ID114" s="13"/>
      <c r="IE114" s="13"/>
      <c r="IF114" s="13"/>
      <c r="IG114" s="13"/>
      <c r="IH114" s="13"/>
      <c r="II114" s="13"/>
      <c r="IJ114" s="13"/>
      <c r="IK114" s="13"/>
      <c r="IL114" s="13"/>
      <c r="IM114" s="13"/>
      <c r="IN114" s="13"/>
      <c r="IO114" s="13"/>
      <c r="IP114" s="13"/>
      <c r="IQ114" s="13"/>
      <c r="IR114" s="13"/>
      <c r="IS114" s="13"/>
      <c r="IT114" s="13"/>
      <c r="IU114" s="13"/>
      <c r="IV114" s="13"/>
    </row>
    <row r="115" spans="1:256" s="12" customFormat="1" ht="12.75">
      <c r="A115" s="1"/>
      <c r="B115" s="1"/>
      <c r="C115" s="1"/>
      <c r="D115" s="1"/>
      <c r="E115" s="1"/>
      <c r="F115" s="1"/>
      <c r="G115" s="1"/>
      <c r="H115" s="1"/>
      <c r="I115" s="1"/>
      <c r="J115" s="1"/>
      <c r="K115" s="1"/>
      <c r="L115" s="1"/>
      <c r="M115" s="1"/>
      <c r="N115" s="1"/>
      <c r="O115" s="2"/>
      <c r="P115" s="1"/>
      <c r="Q115" s="1"/>
      <c r="R115" s="1"/>
      <c r="S115" s="1"/>
      <c r="T115" s="1"/>
      <c r="U115" s="1"/>
      <c r="V115" s="1"/>
      <c r="W115" s="1"/>
      <c r="X115" s="1"/>
      <c r="Y115" s="1"/>
      <c r="Z115" s="1"/>
      <c r="AA115" s="1"/>
      <c r="AB115" s="1"/>
      <c r="AC115" s="1"/>
      <c r="AD115" s="1"/>
      <c r="AE115" s="1"/>
      <c r="AF115" s="1"/>
      <c r="ID115" s="13"/>
      <c r="IE115" s="13"/>
      <c r="IF115" s="13"/>
      <c r="IG115" s="13"/>
      <c r="IH115" s="13"/>
      <c r="II115" s="13"/>
      <c r="IJ115" s="13"/>
      <c r="IK115" s="13"/>
      <c r="IL115" s="13"/>
      <c r="IM115" s="13"/>
      <c r="IN115" s="13"/>
      <c r="IO115" s="13"/>
      <c r="IP115" s="13"/>
      <c r="IQ115" s="13"/>
      <c r="IR115" s="13"/>
      <c r="IS115" s="13"/>
      <c r="IT115" s="13"/>
      <c r="IU115" s="13"/>
      <c r="IV115" s="13"/>
    </row>
    <row r="116" spans="1:256" s="12" customFormat="1" ht="12.75">
      <c r="A116" s="1"/>
      <c r="B116" s="1"/>
      <c r="C116" s="1"/>
      <c r="D116" s="1"/>
      <c r="E116" s="1"/>
      <c r="F116" s="1"/>
      <c r="G116" s="1"/>
      <c r="H116" s="1"/>
      <c r="I116" s="1"/>
      <c r="J116" s="1"/>
      <c r="K116" s="1"/>
      <c r="L116" s="1"/>
      <c r="M116" s="1"/>
      <c r="N116" s="1"/>
      <c r="O116" s="2"/>
      <c r="P116" s="1"/>
      <c r="Q116" s="1"/>
      <c r="R116" s="1"/>
      <c r="S116" s="1"/>
      <c r="T116" s="1"/>
      <c r="U116" s="1"/>
      <c r="V116" s="1"/>
      <c r="W116" s="1"/>
      <c r="X116" s="1"/>
      <c r="Y116" s="1"/>
      <c r="Z116" s="1"/>
      <c r="AA116" s="1"/>
      <c r="AB116" s="1"/>
      <c r="AC116" s="1"/>
      <c r="AD116" s="1"/>
      <c r="AE116" s="1"/>
      <c r="AF116" s="1"/>
      <c r="ID116" s="13"/>
      <c r="IE116" s="13"/>
      <c r="IF116" s="13"/>
      <c r="IG116" s="13"/>
      <c r="IH116" s="13"/>
      <c r="II116" s="13"/>
      <c r="IJ116" s="13"/>
      <c r="IK116" s="13"/>
      <c r="IL116" s="13"/>
      <c r="IM116" s="13"/>
      <c r="IN116" s="13"/>
      <c r="IO116" s="13"/>
      <c r="IP116" s="13"/>
      <c r="IQ116" s="13"/>
      <c r="IR116" s="13"/>
      <c r="IS116" s="13"/>
      <c r="IT116" s="13"/>
      <c r="IU116" s="13"/>
      <c r="IV116" s="13"/>
    </row>
    <row r="117" spans="1:256" s="12" customFormat="1" ht="12.75">
      <c r="A117" s="1"/>
      <c r="B117" s="1"/>
      <c r="C117" s="1"/>
      <c r="D117" s="1"/>
      <c r="E117" s="1"/>
      <c r="F117" s="1"/>
      <c r="G117" s="1"/>
      <c r="H117" s="1"/>
      <c r="I117" s="1"/>
      <c r="J117" s="1"/>
      <c r="K117" s="1"/>
      <c r="L117" s="1"/>
      <c r="M117" s="1"/>
      <c r="N117" s="1"/>
      <c r="O117" s="2"/>
      <c r="P117" s="1"/>
      <c r="Q117" s="1"/>
      <c r="R117" s="1"/>
      <c r="S117" s="1"/>
      <c r="T117" s="1"/>
      <c r="U117" s="1"/>
      <c r="V117" s="1"/>
      <c r="W117" s="1"/>
      <c r="X117" s="1"/>
      <c r="Y117" s="1"/>
      <c r="Z117" s="1"/>
      <c r="AA117" s="1"/>
      <c r="AB117" s="1"/>
      <c r="AC117" s="1"/>
      <c r="AD117" s="1"/>
      <c r="AE117" s="1"/>
      <c r="AF117" s="1"/>
      <c r="ID117" s="13"/>
      <c r="IE117" s="13"/>
      <c r="IF117" s="13"/>
      <c r="IG117" s="13"/>
      <c r="IH117" s="13"/>
      <c r="II117" s="13"/>
      <c r="IJ117" s="13"/>
      <c r="IK117" s="13"/>
      <c r="IL117" s="13"/>
      <c r="IM117" s="13"/>
      <c r="IN117" s="13"/>
      <c r="IO117" s="13"/>
      <c r="IP117" s="13"/>
      <c r="IQ117" s="13"/>
      <c r="IR117" s="13"/>
      <c r="IS117" s="13"/>
      <c r="IT117" s="13"/>
      <c r="IU117" s="13"/>
      <c r="IV117" s="13"/>
    </row>
    <row r="118" spans="1:256" s="12" customFormat="1" ht="12.75">
      <c r="A118" s="1"/>
      <c r="B118" s="1"/>
      <c r="C118" s="1"/>
      <c r="D118" s="1"/>
      <c r="E118" s="1"/>
      <c r="F118" s="1"/>
      <c r="G118" s="1"/>
      <c r="H118" s="1"/>
      <c r="I118" s="1"/>
      <c r="J118" s="1"/>
      <c r="K118" s="1"/>
      <c r="L118" s="1"/>
      <c r="M118" s="1"/>
      <c r="N118" s="1"/>
      <c r="O118" s="2"/>
      <c r="P118" s="1"/>
      <c r="Q118" s="1"/>
      <c r="R118" s="1"/>
      <c r="S118" s="1"/>
      <c r="T118" s="1"/>
      <c r="U118" s="1"/>
      <c r="V118" s="1"/>
      <c r="W118" s="1"/>
      <c r="X118" s="1"/>
      <c r="Y118" s="1"/>
      <c r="Z118" s="1"/>
      <c r="AA118" s="1"/>
      <c r="AB118" s="1"/>
      <c r="AC118" s="1"/>
      <c r="AD118" s="1"/>
      <c r="AE118" s="1"/>
      <c r="AF118" s="1"/>
      <c r="ID118" s="13"/>
      <c r="IE118" s="13"/>
      <c r="IF118" s="13"/>
      <c r="IG118" s="13"/>
      <c r="IH118" s="13"/>
      <c r="II118" s="13"/>
      <c r="IJ118" s="13"/>
      <c r="IK118" s="13"/>
      <c r="IL118" s="13"/>
      <c r="IM118" s="13"/>
      <c r="IN118" s="13"/>
      <c r="IO118" s="13"/>
      <c r="IP118" s="13"/>
      <c r="IQ118" s="13"/>
      <c r="IR118" s="13"/>
      <c r="IS118" s="13"/>
      <c r="IT118" s="13"/>
      <c r="IU118" s="13"/>
      <c r="IV118" s="13"/>
    </row>
    <row r="119" spans="1:256" s="12" customFormat="1" ht="12.75">
      <c r="A119" s="1"/>
      <c r="B119" s="1"/>
      <c r="C119" s="1"/>
      <c r="D119" s="1"/>
      <c r="E119" s="1"/>
      <c r="F119" s="1"/>
      <c r="G119" s="1"/>
      <c r="H119" s="1"/>
      <c r="I119" s="1"/>
      <c r="J119" s="1"/>
      <c r="K119" s="1"/>
      <c r="L119" s="1"/>
      <c r="M119" s="1"/>
      <c r="N119" s="1"/>
      <c r="O119" s="2"/>
      <c r="P119" s="1"/>
      <c r="Q119" s="1"/>
      <c r="R119" s="1"/>
      <c r="S119" s="1"/>
      <c r="T119" s="1"/>
      <c r="U119" s="1"/>
      <c r="V119" s="1"/>
      <c r="W119" s="1"/>
      <c r="X119" s="1"/>
      <c r="Y119" s="1"/>
      <c r="Z119" s="1"/>
      <c r="AA119" s="1"/>
      <c r="AB119" s="1"/>
      <c r="AC119" s="1"/>
      <c r="AD119" s="1"/>
      <c r="AE119" s="1"/>
      <c r="AF119" s="1"/>
      <c r="ID119" s="13"/>
      <c r="IE119" s="13"/>
      <c r="IF119" s="13"/>
      <c r="IG119" s="13"/>
      <c r="IH119" s="13"/>
      <c r="II119" s="13"/>
      <c r="IJ119" s="13"/>
      <c r="IK119" s="13"/>
      <c r="IL119" s="13"/>
      <c r="IM119" s="13"/>
      <c r="IN119" s="13"/>
      <c r="IO119" s="13"/>
      <c r="IP119" s="13"/>
      <c r="IQ119" s="13"/>
      <c r="IR119" s="13"/>
      <c r="IS119" s="13"/>
      <c r="IT119" s="13"/>
      <c r="IU119" s="13"/>
      <c r="IV119" s="13"/>
    </row>
    <row r="120" spans="1:256" s="12" customFormat="1" ht="12.75">
      <c r="A120" s="1"/>
      <c r="B120" s="1"/>
      <c r="C120" s="1"/>
      <c r="D120" s="1"/>
      <c r="E120" s="1"/>
      <c r="F120" s="1"/>
      <c r="G120" s="1"/>
      <c r="H120" s="1"/>
      <c r="I120" s="1"/>
      <c r="J120" s="1"/>
      <c r="K120" s="1"/>
      <c r="L120" s="1"/>
      <c r="M120" s="1"/>
      <c r="N120" s="1"/>
      <c r="O120" s="2"/>
      <c r="P120" s="1"/>
      <c r="Q120" s="1"/>
      <c r="R120" s="1"/>
      <c r="S120" s="1"/>
      <c r="T120" s="1"/>
      <c r="U120" s="1"/>
      <c r="V120" s="1"/>
      <c r="W120" s="1"/>
      <c r="X120" s="1"/>
      <c r="Y120" s="1"/>
      <c r="Z120" s="1"/>
      <c r="AA120" s="1"/>
      <c r="AB120" s="1"/>
      <c r="AC120" s="1"/>
      <c r="AD120" s="1"/>
      <c r="AE120" s="1"/>
      <c r="AF120" s="1"/>
      <c r="ID120" s="13"/>
      <c r="IE120" s="13"/>
      <c r="IF120" s="13"/>
      <c r="IG120" s="13"/>
      <c r="IH120" s="13"/>
      <c r="II120" s="13"/>
      <c r="IJ120" s="13"/>
      <c r="IK120" s="13"/>
      <c r="IL120" s="13"/>
      <c r="IM120" s="13"/>
      <c r="IN120" s="13"/>
      <c r="IO120" s="13"/>
      <c r="IP120" s="13"/>
      <c r="IQ120" s="13"/>
      <c r="IR120" s="13"/>
      <c r="IS120" s="13"/>
      <c r="IT120" s="13"/>
      <c r="IU120" s="13"/>
      <c r="IV120" s="13"/>
    </row>
    <row r="121" spans="1:256" s="12" customFormat="1" ht="12.75">
      <c r="A121" s="1"/>
      <c r="B121" s="1"/>
      <c r="C121" s="1"/>
      <c r="D121" s="1"/>
      <c r="E121" s="1"/>
      <c r="F121" s="1"/>
      <c r="G121" s="1"/>
      <c r="H121" s="1"/>
      <c r="I121" s="1"/>
      <c r="J121" s="1"/>
      <c r="K121" s="1"/>
      <c r="L121" s="1"/>
      <c r="M121" s="1"/>
      <c r="N121" s="1"/>
      <c r="O121" s="2"/>
      <c r="P121" s="1"/>
      <c r="Q121" s="1"/>
      <c r="R121" s="1"/>
      <c r="S121" s="1"/>
      <c r="T121" s="1"/>
      <c r="U121" s="1"/>
      <c r="V121" s="1"/>
      <c r="W121" s="1"/>
      <c r="X121" s="1"/>
      <c r="Y121" s="1"/>
      <c r="Z121" s="1"/>
      <c r="AA121" s="1"/>
      <c r="AB121" s="1"/>
      <c r="AC121" s="1"/>
      <c r="AD121" s="1"/>
      <c r="AE121" s="1"/>
      <c r="AF121" s="1"/>
      <c r="ID121" s="13"/>
      <c r="IE121" s="13"/>
      <c r="IF121" s="13"/>
      <c r="IG121" s="13"/>
      <c r="IH121" s="13"/>
      <c r="II121" s="13"/>
      <c r="IJ121" s="13"/>
      <c r="IK121" s="13"/>
      <c r="IL121" s="13"/>
      <c r="IM121" s="13"/>
      <c r="IN121" s="13"/>
      <c r="IO121" s="13"/>
      <c r="IP121" s="13"/>
      <c r="IQ121" s="13"/>
      <c r="IR121" s="13"/>
      <c r="IS121" s="13"/>
      <c r="IT121" s="13"/>
      <c r="IU121" s="13"/>
      <c r="IV121" s="13"/>
    </row>
    <row r="122" spans="1:256" s="12" customFormat="1" ht="12.75">
      <c r="A122" s="1"/>
      <c r="B122" s="1"/>
      <c r="C122" s="1"/>
      <c r="D122" s="1"/>
      <c r="E122" s="1"/>
      <c r="F122" s="1"/>
      <c r="G122" s="1"/>
      <c r="H122" s="1"/>
      <c r="I122" s="1"/>
      <c r="J122" s="1"/>
      <c r="K122" s="1"/>
      <c r="L122" s="1"/>
      <c r="M122" s="1"/>
      <c r="N122" s="1"/>
      <c r="O122" s="2"/>
      <c r="P122" s="1"/>
      <c r="Q122" s="1"/>
      <c r="R122" s="1"/>
      <c r="S122" s="1"/>
      <c r="T122" s="1"/>
      <c r="U122" s="1"/>
      <c r="V122" s="1"/>
      <c r="W122" s="1"/>
      <c r="X122" s="1"/>
      <c r="Y122" s="1"/>
      <c r="Z122" s="1"/>
      <c r="AA122" s="1"/>
      <c r="AB122" s="1"/>
      <c r="AC122" s="1"/>
      <c r="AD122" s="1"/>
      <c r="AE122" s="1"/>
      <c r="AF122" s="1"/>
      <c r="ID122" s="13"/>
      <c r="IE122" s="13"/>
      <c r="IF122" s="13"/>
      <c r="IG122" s="13"/>
      <c r="IH122" s="13"/>
      <c r="II122" s="13"/>
      <c r="IJ122" s="13"/>
      <c r="IK122" s="13"/>
      <c r="IL122" s="13"/>
      <c r="IM122" s="13"/>
      <c r="IN122" s="13"/>
      <c r="IO122" s="13"/>
      <c r="IP122" s="13"/>
      <c r="IQ122" s="13"/>
      <c r="IR122" s="13"/>
      <c r="IS122" s="13"/>
      <c r="IT122" s="13"/>
      <c r="IU122" s="13"/>
      <c r="IV122" s="13"/>
    </row>
    <row r="123" spans="1:256" s="12" customFormat="1" ht="12.75">
      <c r="A123" s="1"/>
      <c r="B123" s="1"/>
      <c r="C123" s="1"/>
      <c r="D123" s="1"/>
      <c r="E123" s="1"/>
      <c r="F123" s="1"/>
      <c r="G123" s="1"/>
      <c r="H123" s="1"/>
      <c r="I123" s="1"/>
      <c r="J123" s="1"/>
      <c r="K123" s="1"/>
      <c r="L123" s="1"/>
      <c r="M123" s="1"/>
      <c r="N123" s="1"/>
      <c r="O123" s="2"/>
      <c r="P123" s="1"/>
      <c r="Q123" s="1"/>
      <c r="R123" s="1"/>
      <c r="S123" s="1"/>
      <c r="T123" s="1"/>
      <c r="U123" s="1"/>
      <c r="V123" s="1"/>
      <c r="W123" s="1"/>
      <c r="X123" s="1"/>
      <c r="Y123" s="1"/>
      <c r="Z123" s="1"/>
      <c r="AA123" s="1"/>
      <c r="AB123" s="1"/>
      <c r="AC123" s="1"/>
      <c r="AD123" s="1"/>
      <c r="AE123" s="1"/>
      <c r="AF123" s="1"/>
      <c r="ID123" s="13"/>
      <c r="IE123" s="13"/>
      <c r="IF123" s="13"/>
      <c r="IG123" s="13"/>
      <c r="IH123" s="13"/>
      <c r="II123" s="13"/>
      <c r="IJ123" s="13"/>
      <c r="IK123" s="13"/>
      <c r="IL123" s="13"/>
      <c r="IM123" s="13"/>
      <c r="IN123" s="13"/>
      <c r="IO123" s="13"/>
      <c r="IP123" s="13"/>
      <c r="IQ123" s="13"/>
      <c r="IR123" s="13"/>
      <c r="IS123" s="13"/>
      <c r="IT123" s="13"/>
      <c r="IU123" s="13"/>
      <c r="IV123" s="13"/>
    </row>
    <row r="124" spans="1:256" s="12" customFormat="1" ht="12.75">
      <c r="A124" s="1"/>
      <c r="B124" s="1"/>
      <c r="C124" s="1"/>
      <c r="D124" s="1"/>
      <c r="E124" s="1"/>
      <c r="F124" s="1"/>
      <c r="G124" s="1"/>
      <c r="H124" s="1"/>
      <c r="I124" s="1"/>
      <c r="J124" s="1"/>
      <c r="K124" s="1"/>
      <c r="L124" s="1"/>
      <c r="M124" s="1"/>
      <c r="N124" s="1"/>
      <c r="O124" s="2"/>
      <c r="P124" s="1"/>
      <c r="Q124" s="1"/>
      <c r="R124" s="1"/>
      <c r="S124" s="1"/>
      <c r="T124" s="1"/>
      <c r="U124" s="1"/>
      <c r="V124" s="1"/>
      <c r="W124" s="1"/>
      <c r="X124" s="1"/>
      <c r="Y124" s="1"/>
      <c r="Z124" s="1"/>
      <c r="AA124" s="1"/>
      <c r="AB124" s="1"/>
      <c r="AC124" s="1"/>
      <c r="AD124" s="1"/>
      <c r="AE124" s="1"/>
      <c r="AF124" s="1"/>
      <c r="ID124" s="13"/>
      <c r="IE124" s="13"/>
      <c r="IF124" s="13"/>
      <c r="IG124" s="13"/>
      <c r="IH124" s="13"/>
      <c r="II124" s="13"/>
      <c r="IJ124" s="13"/>
      <c r="IK124" s="13"/>
      <c r="IL124" s="13"/>
      <c r="IM124" s="13"/>
      <c r="IN124" s="13"/>
      <c r="IO124" s="13"/>
      <c r="IP124" s="13"/>
      <c r="IQ124" s="13"/>
      <c r="IR124" s="13"/>
      <c r="IS124" s="13"/>
      <c r="IT124" s="13"/>
      <c r="IU124" s="13"/>
      <c r="IV124" s="13"/>
    </row>
    <row r="125" spans="1:256" s="12" customFormat="1" ht="12.75">
      <c r="A125" s="1"/>
      <c r="B125" s="1"/>
      <c r="C125" s="1"/>
      <c r="D125" s="1"/>
      <c r="E125" s="1"/>
      <c r="F125" s="1"/>
      <c r="G125" s="1"/>
      <c r="H125" s="1"/>
      <c r="I125" s="1"/>
      <c r="J125" s="1"/>
      <c r="K125" s="1"/>
      <c r="L125" s="1"/>
      <c r="M125" s="1"/>
      <c r="N125" s="1"/>
      <c r="O125" s="2"/>
      <c r="P125" s="1"/>
      <c r="Q125" s="1"/>
      <c r="R125" s="1"/>
      <c r="S125" s="1"/>
      <c r="T125" s="1"/>
      <c r="U125" s="1"/>
      <c r="V125" s="1"/>
      <c r="W125" s="1"/>
      <c r="X125" s="1"/>
      <c r="Y125" s="1"/>
      <c r="Z125" s="1"/>
      <c r="AA125" s="1"/>
      <c r="AB125" s="1"/>
      <c r="AC125" s="1"/>
      <c r="AD125" s="1"/>
      <c r="AE125" s="1"/>
      <c r="AF125" s="1"/>
      <c r="ID125" s="13"/>
      <c r="IE125" s="13"/>
      <c r="IF125" s="13"/>
      <c r="IG125" s="13"/>
      <c r="IH125" s="13"/>
      <c r="II125" s="13"/>
      <c r="IJ125" s="13"/>
      <c r="IK125" s="13"/>
      <c r="IL125" s="13"/>
      <c r="IM125" s="13"/>
      <c r="IN125" s="13"/>
      <c r="IO125" s="13"/>
      <c r="IP125" s="13"/>
      <c r="IQ125" s="13"/>
      <c r="IR125" s="13"/>
      <c r="IS125" s="13"/>
      <c r="IT125" s="13"/>
      <c r="IU125" s="13"/>
      <c r="IV125" s="13"/>
    </row>
    <row r="126" spans="1:256" s="12" customFormat="1" ht="12.75">
      <c r="A126" s="1"/>
      <c r="B126" s="1"/>
      <c r="C126" s="1"/>
      <c r="D126" s="1"/>
      <c r="E126" s="1"/>
      <c r="F126" s="1"/>
      <c r="G126" s="1"/>
      <c r="H126" s="1"/>
      <c r="I126" s="1"/>
      <c r="J126" s="1"/>
      <c r="K126" s="1"/>
      <c r="L126" s="1"/>
      <c r="M126" s="1"/>
      <c r="N126" s="1"/>
      <c r="O126" s="2"/>
      <c r="P126" s="1"/>
      <c r="Q126" s="1"/>
      <c r="R126" s="1"/>
      <c r="S126" s="1"/>
      <c r="T126" s="1"/>
      <c r="U126" s="1"/>
      <c r="V126" s="1"/>
      <c r="W126" s="1"/>
      <c r="X126" s="1"/>
      <c r="Y126" s="1"/>
      <c r="Z126" s="1"/>
      <c r="AA126" s="1"/>
      <c r="AB126" s="1"/>
      <c r="AC126" s="1"/>
      <c r="AD126" s="1"/>
      <c r="AE126" s="1"/>
      <c r="AF126" s="1"/>
      <c r="ID126" s="13"/>
      <c r="IE126" s="13"/>
      <c r="IF126" s="13"/>
      <c r="IG126" s="13"/>
      <c r="IH126" s="13"/>
      <c r="II126" s="13"/>
      <c r="IJ126" s="13"/>
      <c r="IK126" s="13"/>
      <c r="IL126" s="13"/>
      <c r="IM126" s="13"/>
      <c r="IN126" s="13"/>
      <c r="IO126" s="13"/>
      <c r="IP126" s="13"/>
      <c r="IQ126" s="13"/>
      <c r="IR126" s="13"/>
      <c r="IS126" s="13"/>
      <c r="IT126" s="13"/>
      <c r="IU126" s="13"/>
      <c r="IV126" s="13"/>
    </row>
    <row r="127" spans="1:256" s="12" customFormat="1" ht="12.75">
      <c r="A127" s="1"/>
      <c r="B127" s="1"/>
      <c r="C127" s="1"/>
      <c r="D127" s="1"/>
      <c r="E127" s="1"/>
      <c r="F127" s="1"/>
      <c r="G127" s="1"/>
      <c r="H127" s="1"/>
      <c r="I127" s="1"/>
      <c r="J127" s="1"/>
      <c r="K127" s="1"/>
      <c r="L127" s="1"/>
      <c r="M127" s="1"/>
      <c r="N127" s="1"/>
      <c r="O127" s="2"/>
      <c r="P127" s="1"/>
      <c r="Q127" s="1"/>
      <c r="R127" s="1"/>
      <c r="S127" s="1"/>
      <c r="T127" s="1"/>
      <c r="U127" s="1"/>
      <c r="V127" s="1"/>
      <c r="W127" s="1"/>
      <c r="X127" s="1"/>
      <c r="Y127" s="1"/>
      <c r="Z127" s="1"/>
      <c r="AA127" s="1"/>
      <c r="AB127" s="1"/>
      <c r="AC127" s="1"/>
      <c r="AD127" s="1"/>
      <c r="AE127" s="1"/>
      <c r="AF127" s="1"/>
      <c r="ID127" s="13"/>
      <c r="IE127" s="13"/>
      <c r="IF127" s="13"/>
      <c r="IG127" s="13"/>
      <c r="IH127" s="13"/>
      <c r="II127" s="13"/>
      <c r="IJ127" s="13"/>
      <c r="IK127" s="13"/>
      <c r="IL127" s="13"/>
      <c r="IM127" s="13"/>
      <c r="IN127" s="13"/>
      <c r="IO127" s="13"/>
      <c r="IP127" s="13"/>
      <c r="IQ127" s="13"/>
      <c r="IR127" s="13"/>
      <c r="IS127" s="13"/>
      <c r="IT127" s="13"/>
      <c r="IU127" s="13"/>
      <c r="IV127" s="13"/>
    </row>
    <row r="128" spans="1:256" s="12" customFormat="1" ht="12.75">
      <c r="A128" s="1"/>
      <c r="B128" s="1"/>
      <c r="C128" s="1"/>
      <c r="D128" s="1"/>
      <c r="E128" s="1"/>
      <c r="F128" s="1"/>
      <c r="G128" s="1"/>
      <c r="H128" s="1"/>
      <c r="I128" s="1"/>
      <c r="J128" s="1"/>
      <c r="K128" s="1"/>
      <c r="L128" s="1"/>
      <c r="M128" s="1"/>
      <c r="N128" s="1"/>
      <c r="O128" s="2"/>
      <c r="P128" s="1"/>
      <c r="Q128" s="1"/>
      <c r="R128" s="1"/>
      <c r="S128" s="1"/>
      <c r="T128" s="1"/>
      <c r="U128" s="1"/>
      <c r="V128" s="1"/>
      <c r="W128" s="1"/>
      <c r="X128" s="1"/>
      <c r="Y128" s="1"/>
      <c r="Z128" s="1"/>
      <c r="AA128" s="1"/>
      <c r="AB128" s="1"/>
      <c r="AC128" s="1"/>
      <c r="AD128" s="1"/>
      <c r="AE128" s="1"/>
      <c r="AF128" s="1"/>
      <c r="ID128" s="13"/>
      <c r="IE128" s="13"/>
      <c r="IF128" s="13"/>
      <c r="IG128" s="13"/>
      <c r="IH128" s="13"/>
      <c r="II128" s="13"/>
      <c r="IJ128" s="13"/>
      <c r="IK128" s="13"/>
      <c r="IL128" s="13"/>
      <c r="IM128" s="13"/>
      <c r="IN128" s="13"/>
      <c r="IO128" s="13"/>
      <c r="IP128" s="13"/>
      <c r="IQ128" s="13"/>
      <c r="IR128" s="13"/>
      <c r="IS128" s="13"/>
      <c r="IT128" s="13"/>
      <c r="IU128" s="13"/>
      <c r="IV128" s="13"/>
    </row>
    <row r="129" spans="1:256" s="12" customFormat="1" ht="12.75">
      <c r="A129" s="1"/>
      <c r="B129" s="1"/>
      <c r="C129" s="1"/>
      <c r="D129" s="1"/>
      <c r="E129" s="1"/>
      <c r="F129" s="1"/>
      <c r="G129" s="1"/>
      <c r="H129" s="1"/>
      <c r="I129" s="1"/>
      <c r="J129" s="1"/>
      <c r="K129" s="1"/>
      <c r="L129" s="1"/>
      <c r="M129" s="1"/>
      <c r="N129" s="1"/>
      <c r="O129" s="2"/>
      <c r="P129" s="1"/>
      <c r="Q129" s="1"/>
      <c r="R129" s="1"/>
      <c r="S129" s="1"/>
      <c r="T129" s="1"/>
      <c r="U129" s="1"/>
      <c r="V129" s="1"/>
      <c r="W129" s="1"/>
      <c r="X129" s="1"/>
      <c r="Y129" s="1"/>
      <c r="Z129" s="1"/>
      <c r="AA129" s="1"/>
      <c r="AB129" s="1"/>
      <c r="AC129" s="1"/>
      <c r="AD129" s="1"/>
      <c r="AE129" s="1"/>
      <c r="AF129" s="1"/>
      <c r="ID129" s="13"/>
      <c r="IE129" s="13"/>
      <c r="IF129" s="13"/>
      <c r="IG129" s="13"/>
      <c r="IH129" s="13"/>
      <c r="II129" s="13"/>
      <c r="IJ129" s="13"/>
      <c r="IK129" s="13"/>
      <c r="IL129" s="13"/>
      <c r="IM129" s="13"/>
      <c r="IN129" s="13"/>
      <c r="IO129" s="13"/>
      <c r="IP129" s="13"/>
      <c r="IQ129" s="13"/>
      <c r="IR129" s="13"/>
      <c r="IS129" s="13"/>
      <c r="IT129" s="13"/>
      <c r="IU129" s="13"/>
      <c r="IV129" s="13"/>
    </row>
    <row r="130" spans="1:256" s="12" customFormat="1" ht="12.75">
      <c r="A130" s="1"/>
      <c r="B130" s="1"/>
      <c r="C130" s="1"/>
      <c r="D130" s="1"/>
      <c r="E130" s="1"/>
      <c r="F130" s="1"/>
      <c r="G130" s="1"/>
      <c r="H130" s="1"/>
      <c r="I130" s="1"/>
      <c r="J130" s="1"/>
      <c r="K130" s="1"/>
      <c r="L130" s="1"/>
      <c r="M130" s="1"/>
      <c r="N130" s="1"/>
      <c r="O130" s="2"/>
      <c r="P130" s="1"/>
      <c r="Q130" s="1"/>
      <c r="R130" s="1"/>
      <c r="S130" s="1"/>
      <c r="T130" s="1"/>
      <c r="U130" s="1"/>
      <c r="V130" s="1"/>
      <c r="W130" s="1"/>
      <c r="X130" s="1"/>
      <c r="Y130" s="1"/>
      <c r="Z130" s="1"/>
      <c r="AA130" s="1"/>
      <c r="AB130" s="1"/>
      <c r="AC130" s="1"/>
      <c r="AD130" s="1"/>
      <c r="AE130" s="1"/>
      <c r="AF130" s="1"/>
      <c r="ID130" s="13"/>
      <c r="IE130" s="13"/>
      <c r="IF130" s="13"/>
      <c r="IG130" s="13"/>
      <c r="IH130" s="13"/>
      <c r="II130" s="13"/>
      <c r="IJ130" s="13"/>
      <c r="IK130" s="13"/>
      <c r="IL130" s="13"/>
      <c r="IM130" s="13"/>
      <c r="IN130" s="13"/>
      <c r="IO130" s="13"/>
      <c r="IP130" s="13"/>
      <c r="IQ130" s="13"/>
      <c r="IR130" s="13"/>
      <c r="IS130" s="13"/>
      <c r="IT130" s="13"/>
      <c r="IU130" s="13"/>
      <c r="IV130" s="13"/>
    </row>
    <row r="131" spans="1:256" s="12" customFormat="1" ht="12.75">
      <c r="A131" s="1"/>
      <c r="B131" s="1"/>
      <c r="C131" s="1"/>
      <c r="D131" s="1"/>
      <c r="E131" s="1"/>
      <c r="F131" s="1"/>
      <c r="G131" s="1"/>
      <c r="H131" s="1"/>
      <c r="I131" s="1"/>
      <c r="J131" s="1"/>
      <c r="K131" s="1"/>
      <c r="L131" s="1"/>
      <c r="M131" s="1"/>
      <c r="N131" s="1"/>
      <c r="O131" s="2"/>
      <c r="P131" s="1"/>
      <c r="Q131" s="1"/>
      <c r="R131" s="1"/>
      <c r="S131" s="1"/>
      <c r="T131" s="1"/>
      <c r="U131" s="1"/>
      <c r="V131" s="1"/>
      <c r="W131" s="1"/>
      <c r="X131" s="1"/>
      <c r="Y131" s="1"/>
      <c r="Z131" s="1"/>
      <c r="AA131" s="1"/>
      <c r="AB131" s="1"/>
      <c r="AC131" s="1"/>
      <c r="AD131" s="1"/>
      <c r="AE131" s="1"/>
      <c r="AF131" s="1"/>
      <c r="ID131" s="13"/>
      <c r="IE131" s="13"/>
      <c r="IF131" s="13"/>
      <c r="IG131" s="13"/>
      <c r="IH131" s="13"/>
      <c r="II131" s="13"/>
      <c r="IJ131" s="13"/>
      <c r="IK131" s="13"/>
      <c r="IL131" s="13"/>
      <c r="IM131" s="13"/>
      <c r="IN131" s="13"/>
      <c r="IO131" s="13"/>
      <c r="IP131" s="13"/>
      <c r="IQ131" s="13"/>
      <c r="IR131" s="13"/>
      <c r="IS131" s="13"/>
      <c r="IT131" s="13"/>
      <c r="IU131" s="13"/>
      <c r="IV131" s="13"/>
    </row>
    <row r="132" spans="1:256" s="12" customFormat="1" ht="12.75">
      <c r="A132" s="1"/>
      <c r="B132" s="1"/>
      <c r="C132" s="1"/>
      <c r="D132" s="1"/>
      <c r="E132" s="1"/>
      <c r="F132" s="1"/>
      <c r="G132" s="1"/>
      <c r="H132" s="1"/>
      <c r="I132" s="1"/>
      <c r="J132" s="1"/>
      <c r="K132" s="1"/>
      <c r="L132" s="1"/>
      <c r="M132" s="1"/>
      <c r="N132" s="1"/>
      <c r="O132" s="2"/>
      <c r="P132" s="1"/>
      <c r="Q132" s="1"/>
      <c r="R132" s="1"/>
      <c r="S132" s="1"/>
      <c r="T132" s="1"/>
      <c r="U132" s="1"/>
      <c r="V132" s="1"/>
      <c r="W132" s="1"/>
      <c r="X132" s="1"/>
      <c r="Y132" s="1"/>
      <c r="Z132" s="1"/>
      <c r="AA132" s="1"/>
      <c r="AB132" s="1"/>
      <c r="AC132" s="1"/>
      <c r="AD132" s="1"/>
      <c r="AE132" s="1"/>
      <c r="AF132" s="1"/>
      <c r="ID132" s="13"/>
      <c r="IE132" s="13"/>
      <c r="IF132" s="13"/>
      <c r="IG132" s="13"/>
      <c r="IH132" s="13"/>
      <c r="II132" s="13"/>
      <c r="IJ132" s="13"/>
      <c r="IK132" s="13"/>
      <c r="IL132" s="13"/>
      <c r="IM132" s="13"/>
      <c r="IN132" s="13"/>
      <c r="IO132" s="13"/>
      <c r="IP132" s="13"/>
      <c r="IQ132" s="13"/>
      <c r="IR132" s="13"/>
      <c r="IS132" s="13"/>
      <c r="IT132" s="13"/>
      <c r="IU132" s="13"/>
      <c r="IV132" s="13"/>
    </row>
    <row r="133" spans="1:256" s="12" customFormat="1" ht="12.75">
      <c r="A133" s="1"/>
      <c r="B133" s="1"/>
      <c r="C133" s="1"/>
      <c r="D133" s="1"/>
      <c r="E133" s="1"/>
      <c r="F133" s="1"/>
      <c r="G133" s="1"/>
      <c r="H133" s="1"/>
      <c r="I133" s="1"/>
      <c r="J133" s="1"/>
      <c r="K133" s="1"/>
      <c r="L133" s="1"/>
      <c r="M133" s="1"/>
      <c r="N133" s="1"/>
      <c r="O133" s="2"/>
      <c r="P133" s="1"/>
      <c r="Q133" s="1"/>
      <c r="R133" s="1"/>
      <c r="S133" s="1"/>
      <c r="T133" s="1"/>
      <c r="U133" s="1"/>
      <c r="V133" s="1"/>
      <c r="W133" s="1"/>
      <c r="X133" s="1"/>
      <c r="Y133" s="1"/>
      <c r="Z133" s="1"/>
      <c r="AA133" s="1"/>
      <c r="AB133" s="1"/>
      <c r="AC133" s="1"/>
      <c r="AD133" s="1"/>
      <c r="AE133" s="1"/>
      <c r="AF133" s="1"/>
      <c r="ID133" s="13"/>
      <c r="IE133" s="13"/>
      <c r="IF133" s="13"/>
      <c r="IG133" s="13"/>
      <c r="IH133" s="13"/>
      <c r="II133" s="13"/>
      <c r="IJ133" s="13"/>
      <c r="IK133" s="13"/>
      <c r="IL133" s="13"/>
      <c r="IM133" s="13"/>
      <c r="IN133" s="13"/>
      <c r="IO133" s="13"/>
      <c r="IP133" s="13"/>
      <c r="IQ133" s="13"/>
      <c r="IR133" s="13"/>
      <c r="IS133" s="13"/>
      <c r="IT133" s="13"/>
      <c r="IU133" s="13"/>
      <c r="IV133" s="13"/>
    </row>
    <row r="134" spans="1:256" s="12" customFormat="1" ht="12.75">
      <c r="A134" s="1"/>
      <c r="B134" s="1"/>
      <c r="C134" s="1"/>
      <c r="D134" s="1"/>
      <c r="E134" s="1"/>
      <c r="F134" s="1"/>
      <c r="G134" s="1"/>
      <c r="H134" s="1"/>
      <c r="I134" s="1"/>
      <c r="J134" s="1"/>
      <c r="K134" s="1"/>
      <c r="L134" s="1"/>
      <c r="M134" s="1"/>
      <c r="N134" s="1"/>
      <c r="O134" s="2"/>
      <c r="P134" s="1"/>
      <c r="Q134" s="1"/>
      <c r="R134" s="1"/>
      <c r="S134" s="1"/>
      <c r="T134" s="1"/>
      <c r="U134" s="1"/>
      <c r="V134" s="1"/>
      <c r="W134" s="1"/>
      <c r="X134" s="1"/>
      <c r="Y134" s="1"/>
      <c r="Z134" s="1"/>
      <c r="AA134" s="1"/>
      <c r="AB134" s="1"/>
      <c r="AC134" s="1"/>
      <c r="AD134" s="1"/>
      <c r="AE134" s="1"/>
      <c r="AF134" s="1"/>
      <c r="ID134" s="13"/>
      <c r="IE134" s="13"/>
      <c r="IF134" s="13"/>
      <c r="IG134" s="13"/>
      <c r="IH134" s="13"/>
      <c r="II134" s="13"/>
      <c r="IJ134" s="13"/>
      <c r="IK134" s="13"/>
      <c r="IL134" s="13"/>
      <c r="IM134" s="13"/>
      <c r="IN134" s="13"/>
      <c r="IO134" s="13"/>
      <c r="IP134" s="13"/>
      <c r="IQ134" s="13"/>
      <c r="IR134" s="13"/>
      <c r="IS134" s="13"/>
      <c r="IT134" s="13"/>
      <c r="IU134" s="13"/>
      <c r="IV134" s="13"/>
    </row>
    <row r="135" spans="1:256" s="12" customFormat="1" ht="12.75">
      <c r="A135" s="1"/>
      <c r="B135" s="1"/>
      <c r="C135" s="1"/>
      <c r="D135" s="1"/>
      <c r="E135" s="1"/>
      <c r="F135" s="1"/>
      <c r="G135" s="1"/>
      <c r="H135" s="1"/>
      <c r="I135" s="1"/>
      <c r="J135" s="1"/>
      <c r="K135" s="1"/>
      <c r="L135" s="1"/>
      <c r="M135" s="1"/>
      <c r="N135" s="1"/>
      <c r="O135" s="2"/>
      <c r="P135" s="1"/>
      <c r="Q135" s="1"/>
      <c r="R135" s="1"/>
      <c r="S135" s="1"/>
      <c r="T135" s="1"/>
      <c r="U135" s="1"/>
      <c r="V135" s="1"/>
      <c r="W135" s="1"/>
      <c r="X135" s="1"/>
      <c r="Y135" s="1"/>
      <c r="Z135" s="1"/>
      <c r="AA135" s="1"/>
      <c r="AB135" s="1"/>
      <c r="AC135" s="1"/>
      <c r="AD135" s="1"/>
      <c r="AE135" s="1"/>
      <c r="AF135" s="1"/>
      <c r="ID135" s="13"/>
      <c r="IE135" s="13"/>
      <c r="IF135" s="13"/>
      <c r="IG135" s="13"/>
      <c r="IH135" s="13"/>
      <c r="II135" s="13"/>
      <c r="IJ135" s="13"/>
      <c r="IK135" s="13"/>
      <c r="IL135" s="13"/>
      <c r="IM135" s="13"/>
      <c r="IN135" s="13"/>
      <c r="IO135" s="13"/>
      <c r="IP135" s="13"/>
      <c r="IQ135" s="13"/>
      <c r="IR135" s="13"/>
      <c r="IS135" s="13"/>
      <c r="IT135" s="13"/>
      <c r="IU135" s="13"/>
      <c r="IV135" s="13"/>
    </row>
    <row r="136" spans="1:256" s="12" customFormat="1" ht="12.75">
      <c r="A136" s="1"/>
      <c r="B136" s="1"/>
      <c r="C136" s="1"/>
      <c r="D136" s="1"/>
      <c r="E136" s="1"/>
      <c r="F136" s="1"/>
      <c r="G136" s="1"/>
      <c r="H136" s="1"/>
      <c r="I136" s="1"/>
      <c r="J136" s="1"/>
      <c r="K136" s="1"/>
      <c r="L136" s="1"/>
      <c r="M136" s="1"/>
      <c r="N136" s="1"/>
      <c r="O136" s="2"/>
      <c r="P136" s="1"/>
      <c r="Q136" s="1"/>
      <c r="R136" s="1"/>
      <c r="S136" s="1"/>
      <c r="T136" s="1"/>
      <c r="U136" s="1"/>
      <c r="V136" s="1"/>
      <c r="W136" s="1"/>
      <c r="X136" s="1"/>
      <c r="Y136" s="1"/>
      <c r="Z136" s="1"/>
      <c r="AA136" s="1"/>
      <c r="AB136" s="1"/>
      <c r="AC136" s="1"/>
      <c r="AD136" s="1"/>
      <c r="AE136" s="1"/>
      <c r="AF136" s="1"/>
      <c r="ID136" s="13"/>
      <c r="IE136" s="13"/>
      <c r="IF136" s="13"/>
      <c r="IG136" s="13"/>
      <c r="IH136" s="13"/>
      <c r="II136" s="13"/>
      <c r="IJ136" s="13"/>
      <c r="IK136" s="13"/>
      <c r="IL136" s="13"/>
      <c r="IM136" s="13"/>
      <c r="IN136" s="13"/>
      <c r="IO136" s="13"/>
      <c r="IP136" s="13"/>
      <c r="IQ136" s="13"/>
      <c r="IR136" s="13"/>
      <c r="IS136" s="13"/>
      <c r="IT136" s="13"/>
      <c r="IU136" s="13"/>
      <c r="IV136" s="13"/>
    </row>
    <row r="137" spans="1:256" s="12" customFormat="1" ht="12.75">
      <c r="A137" s="1"/>
      <c r="B137" s="1"/>
      <c r="C137" s="1"/>
      <c r="D137" s="1"/>
      <c r="E137" s="1"/>
      <c r="F137" s="1"/>
      <c r="G137" s="1"/>
      <c r="H137" s="1"/>
      <c r="I137" s="1"/>
      <c r="J137" s="1"/>
      <c r="K137" s="1"/>
      <c r="L137" s="1"/>
      <c r="M137" s="1"/>
      <c r="N137" s="1"/>
      <c r="O137" s="2"/>
      <c r="P137" s="1"/>
      <c r="Q137" s="1"/>
      <c r="R137" s="1"/>
      <c r="S137" s="1"/>
      <c r="T137" s="1"/>
      <c r="U137" s="1"/>
      <c r="V137" s="1"/>
      <c r="W137" s="1"/>
      <c r="X137" s="1"/>
      <c r="Y137" s="1"/>
      <c r="Z137" s="1"/>
      <c r="AA137" s="1"/>
      <c r="AB137" s="1"/>
      <c r="AC137" s="1"/>
      <c r="AD137" s="1"/>
      <c r="AE137" s="1"/>
      <c r="AF137" s="1"/>
      <c r="ID137" s="13"/>
      <c r="IE137" s="13"/>
      <c r="IF137" s="13"/>
      <c r="IG137" s="13"/>
      <c r="IH137" s="13"/>
      <c r="II137" s="13"/>
      <c r="IJ137" s="13"/>
      <c r="IK137" s="13"/>
      <c r="IL137" s="13"/>
      <c r="IM137" s="13"/>
      <c r="IN137" s="13"/>
      <c r="IO137" s="13"/>
      <c r="IP137" s="13"/>
      <c r="IQ137" s="13"/>
      <c r="IR137" s="13"/>
      <c r="IS137" s="13"/>
      <c r="IT137" s="13"/>
      <c r="IU137" s="13"/>
      <c r="IV137" s="13"/>
    </row>
    <row r="138" spans="1:256" s="12" customFormat="1" ht="12.75">
      <c r="A138" s="1"/>
      <c r="B138" s="1"/>
      <c r="C138" s="1"/>
      <c r="D138" s="1"/>
      <c r="E138" s="1"/>
      <c r="F138" s="1"/>
      <c r="G138" s="1"/>
      <c r="H138" s="1"/>
      <c r="I138" s="1"/>
      <c r="J138" s="1"/>
      <c r="K138" s="1"/>
      <c r="L138" s="1"/>
      <c r="M138" s="1"/>
      <c r="N138" s="1"/>
      <c r="O138" s="2"/>
      <c r="P138" s="1"/>
      <c r="Q138" s="1"/>
      <c r="R138" s="1"/>
      <c r="S138" s="1"/>
      <c r="T138" s="1"/>
      <c r="U138" s="1"/>
      <c r="V138" s="1"/>
      <c r="W138" s="1"/>
      <c r="X138" s="1"/>
      <c r="Y138" s="1"/>
      <c r="Z138" s="1"/>
      <c r="AA138" s="1"/>
      <c r="AB138" s="1"/>
      <c r="AC138" s="1"/>
      <c r="AD138" s="1"/>
      <c r="AE138" s="1"/>
      <c r="AF138" s="1"/>
      <c r="ID138" s="13"/>
      <c r="IE138" s="13"/>
      <c r="IF138" s="13"/>
      <c r="IG138" s="13"/>
      <c r="IH138" s="13"/>
      <c r="II138" s="13"/>
      <c r="IJ138" s="13"/>
      <c r="IK138" s="13"/>
      <c r="IL138" s="13"/>
      <c r="IM138" s="13"/>
      <c r="IN138" s="13"/>
      <c r="IO138" s="13"/>
      <c r="IP138" s="13"/>
      <c r="IQ138" s="13"/>
      <c r="IR138" s="13"/>
      <c r="IS138" s="13"/>
      <c r="IT138" s="13"/>
      <c r="IU138" s="13"/>
      <c r="IV138" s="13"/>
    </row>
    <row r="139" spans="1:256" s="12" customFormat="1" ht="12.75">
      <c r="A139" s="1"/>
      <c r="B139" s="1"/>
      <c r="C139" s="1"/>
      <c r="D139" s="1"/>
      <c r="E139" s="1"/>
      <c r="F139" s="1"/>
      <c r="G139" s="1"/>
      <c r="H139" s="1"/>
      <c r="I139" s="1"/>
      <c r="J139" s="1"/>
      <c r="K139" s="1"/>
      <c r="L139" s="1"/>
      <c r="M139" s="1"/>
      <c r="N139" s="1"/>
      <c r="O139" s="2"/>
      <c r="P139" s="1"/>
      <c r="Q139" s="1"/>
      <c r="R139" s="1"/>
      <c r="S139" s="1"/>
      <c r="T139" s="1"/>
      <c r="U139" s="1"/>
      <c r="V139" s="1"/>
      <c r="W139" s="1"/>
      <c r="X139" s="1"/>
      <c r="Y139" s="1"/>
      <c r="Z139" s="1"/>
      <c r="AA139" s="1"/>
      <c r="AB139" s="1"/>
      <c r="AC139" s="1"/>
      <c r="AD139" s="1"/>
      <c r="AE139" s="1"/>
      <c r="AF139" s="1"/>
      <c r="ID139" s="13"/>
      <c r="IE139" s="13"/>
      <c r="IF139" s="13"/>
      <c r="IG139" s="13"/>
      <c r="IH139" s="13"/>
      <c r="II139" s="13"/>
      <c r="IJ139" s="13"/>
      <c r="IK139" s="13"/>
      <c r="IL139" s="13"/>
      <c r="IM139" s="13"/>
      <c r="IN139" s="13"/>
      <c r="IO139" s="13"/>
      <c r="IP139" s="13"/>
      <c r="IQ139" s="13"/>
      <c r="IR139" s="13"/>
      <c r="IS139" s="13"/>
      <c r="IT139" s="13"/>
      <c r="IU139" s="13"/>
      <c r="IV139" s="13"/>
    </row>
    <row r="140" spans="1:256" s="12" customFormat="1" ht="12.75">
      <c r="A140" s="1"/>
      <c r="B140" s="1"/>
      <c r="C140" s="1"/>
      <c r="D140" s="1"/>
      <c r="E140" s="1"/>
      <c r="F140" s="1"/>
      <c r="G140" s="1"/>
      <c r="H140" s="1"/>
      <c r="I140" s="1"/>
      <c r="J140" s="1"/>
      <c r="K140" s="1"/>
      <c r="L140" s="1"/>
      <c r="M140" s="1"/>
      <c r="N140" s="1"/>
      <c r="O140" s="2"/>
      <c r="P140" s="1"/>
      <c r="Q140" s="1"/>
      <c r="R140" s="1"/>
      <c r="S140" s="1"/>
      <c r="T140" s="1"/>
      <c r="U140" s="1"/>
      <c r="V140" s="1"/>
      <c r="W140" s="1"/>
      <c r="X140" s="1"/>
      <c r="Y140" s="1"/>
      <c r="Z140" s="1"/>
      <c r="AA140" s="1"/>
      <c r="AB140" s="1"/>
      <c r="AC140" s="1"/>
      <c r="AD140" s="1"/>
      <c r="AE140" s="1"/>
      <c r="AF140" s="1"/>
      <c r="ID140" s="13"/>
      <c r="IE140" s="13"/>
      <c r="IF140" s="13"/>
      <c r="IG140" s="13"/>
      <c r="IH140" s="13"/>
      <c r="II140" s="13"/>
      <c r="IJ140" s="13"/>
      <c r="IK140" s="13"/>
      <c r="IL140" s="13"/>
      <c r="IM140" s="13"/>
      <c r="IN140" s="13"/>
      <c r="IO140" s="13"/>
      <c r="IP140" s="13"/>
      <c r="IQ140" s="13"/>
      <c r="IR140" s="13"/>
      <c r="IS140" s="13"/>
      <c r="IT140" s="13"/>
      <c r="IU140" s="13"/>
      <c r="IV140" s="13"/>
    </row>
    <row r="141" spans="1:256" s="12" customFormat="1" ht="12.75">
      <c r="A141" s="1"/>
      <c r="B141" s="1"/>
      <c r="C141" s="1"/>
      <c r="D141" s="1"/>
      <c r="E141" s="1"/>
      <c r="F141" s="1"/>
      <c r="G141" s="1"/>
      <c r="H141" s="1"/>
      <c r="I141" s="1"/>
      <c r="J141" s="1"/>
      <c r="K141" s="1"/>
      <c r="L141" s="1"/>
      <c r="M141" s="1"/>
      <c r="N141" s="1"/>
      <c r="O141" s="2"/>
      <c r="P141" s="1"/>
      <c r="Q141" s="1"/>
      <c r="R141" s="1"/>
      <c r="S141" s="1"/>
      <c r="T141" s="1"/>
      <c r="U141" s="1"/>
      <c r="V141" s="1"/>
      <c r="W141" s="1"/>
      <c r="X141" s="1"/>
      <c r="Y141" s="1"/>
      <c r="Z141" s="1"/>
      <c r="AA141" s="1"/>
      <c r="AB141" s="1"/>
      <c r="AC141" s="1"/>
      <c r="AD141" s="1"/>
      <c r="AE141" s="1"/>
      <c r="AF141" s="1"/>
      <c r="ID141" s="13"/>
      <c r="IE141" s="13"/>
      <c r="IF141" s="13"/>
      <c r="IG141" s="13"/>
      <c r="IH141" s="13"/>
      <c r="II141" s="13"/>
      <c r="IJ141" s="13"/>
      <c r="IK141" s="13"/>
      <c r="IL141" s="13"/>
      <c r="IM141" s="13"/>
      <c r="IN141" s="13"/>
      <c r="IO141" s="13"/>
      <c r="IP141" s="13"/>
      <c r="IQ141" s="13"/>
      <c r="IR141" s="13"/>
      <c r="IS141" s="13"/>
      <c r="IT141" s="13"/>
      <c r="IU141" s="13"/>
      <c r="IV141" s="13"/>
    </row>
    <row r="142" spans="1:256" s="12" customFormat="1" ht="12.75">
      <c r="A142" s="1"/>
      <c r="B142" s="1"/>
      <c r="C142" s="1"/>
      <c r="D142" s="1"/>
      <c r="E142" s="1"/>
      <c r="F142" s="1"/>
      <c r="G142" s="1"/>
      <c r="H142" s="1"/>
      <c r="I142" s="1"/>
      <c r="J142" s="1"/>
      <c r="K142" s="1"/>
      <c r="L142" s="1"/>
      <c r="M142" s="1"/>
      <c r="N142" s="1"/>
      <c r="O142" s="2"/>
      <c r="P142" s="1"/>
      <c r="Q142" s="1"/>
      <c r="R142" s="1"/>
      <c r="S142" s="1"/>
      <c r="T142" s="1"/>
      <c r="U142" s="1"/>
      <c r="V142" s="1"/>
      <c r="W142" s="1"/>
      <c r="X142" s="1"/>
      <c r="Y142" s="1"/>
      <c r="Z142" s="1"/>
      <c r="AA142" s="1"/>
      <c r="AB142" s="1"/>
      <c r="AC142" s="1"/>
      <c r="AD142" s="1"/>
      <c r="AE142" s="1"/>
      <c r="AF142" s="1"/>
      <c r="ID142" s="13"/>
      <c r="IE142" s="13"/>
      <c r="IF142" s="13"/>
      <c r="IG142" s="13"/>
      <c r="IH142" s="13"/>
      <c r="II142" s="13"/>
      <c r="IJ142" s="13"/>
      <c r="IK142" s="13"/>
      <c r="IL142" s="13"/>
      <c r="IM142" s="13"/>
      <c r="IN142" s="13"/>
      <c r="IO142" s="13"/>
      <c r="IP142" s="13"/>
      <c r="IQ142" s="13"/>
      <c r="IR142" s="13"/>
      <c r="IS142" s="13"/>
      <c r="IT142" s="13"/>
      <c r="IU142" s="13"/>
      <c r="IV142" s="13"/>
    </row>
    <row r="143" spans="1:256" s="12" customFormat="1" ht="12.75">
      <c r="A143" s="1"/>
      <c r="B143" s="1"/>
      <c r="C143" s="1"/>
      <c r="D143" s="1"/>
      <c r="E143" s="1"/>
      <c r="F143" s="1"/>
      <c r="G143" s="1"/>
      <c r="H143" s="1"/>
      <c r="I143" s="1"/>
      <c r="J143" s="1"/>
      <c r="K143" s="1"/>
      <c r="L143" s="1"/>
      <c r="M143" s="1"/>
      <c r="N143" s="1"/>
      <c r="O143" s="2"/>
      <c r="P143" s="1"/>
      <c r="Q143" s="1"/>
      <c r="R143" s="1"/>
      <c r="S143" s="1"/>
      <c r="T143" s="1"/>
      <c r="U143" s="1"/>
      <c r="V143" s="1"/>
      <c r="W143" s="1"/>
      <c r="X143" s="1"/>
      <c r="Y143" s="1"/>
      <c r="Z143" s="1"/>
      <c r="AA143" s="1"/>
      <c r="AB143" s="1"/>
      <c r="AC143" s="1"/>
      <c r="AD143" s="1"/>
      <c r="AE143" s="1"/>
      <c r="AF143" s="1"/>
      <c r="ID143" s="13"/>
      <c r="IE143" s="13"/>
      <c r="IF143" s="13"/>
      <c r="IG143" s="13"/>
      <c r="IH143" s="13"/>
      <c r="II143" s="13"/>
      <c r="IJ143" s="13"/>
      <c r="IK143" s="13"/>
      <c r="IL143" s="13"/>
      <c r="IM143" s="13"/>
      <c r="IN143" s="13"/>
      <c r="IO143" s="13"/>
      <c r="IP143" s="13"/>
      <c r="IQ143" s="13"/>
      <c r="IR143" s="13"/>
      <c r="IS143" s="13"/>
      <c r="IT143" s="13"/>
      <c r="IU143" s="13"/>
      <c r="IV143" s="13"/>
    </row>
    <row r="144" spans="1:256" s="12" customFormat="1" ht="12.75">
      <c r="A144" s="1"/>
      <c r="B144" s="1"/>
      <c r="C144" s="1"/>
      <c r="D144" s="1"/>
      <c r="E144" s="1"/>
      <c r="F144" s="1"/>
      <c r="G144" s="1"/>
      <c r="H144" s="1"/>
      <c r="I144" s="1"/>
      <c r="J144" s="1"/>
      <c r="K144" s="1"/>
      <c r="L144" s="1"/>
      <c r="M144" s="1"/>
      <c r="N144" s="1"/>
      <c r="O144" s="2"/>
      <c r="P144" s="1"/>
      <c r="Q144" s="1"/>
      <c r="R144" s="1"/>
      <c r="S144" s="1"/>
      <c r="T144" s="1"/>
      <c r="U144" s="1"/>
      <c r="V144" s="1"/>
      <c r="W144" s="1"/>
      <c r="X144" s="1"/>
      <c r="Y144" s="1"/>
      <c r="Z144" s="1"/>
      <c r="AA144" s="1"/>
      <c r="AB144" s="1"/>
      <c r="AC144" s="1"/>
      <c r="AD144" s="1"/>
      <c r="AE144" s="1"/>
      <c r="AF144" s="1"/>
      <c r="ID144" s="13"/>
      <c r="IE144" s="13"/>
      <c r="IF144" s="13"/>
      <c r="IG144" s="13"/>
      <c r="IH144" s="13"/>
      <c r="II144" s="13"/>
      <c r="IJ144" s="13"/>
      <c r="IK144" s="13"/>
      <c r="IL144" s="13"/>
      <c r="IM144" s="13"/>
      <c r="IN144" s="13"/>
      <c r="IO144" s="13"/>
      <c r="IP144" s="13"/>
      <c r="IQ144" s="13"/>
      <c r="IR144" s="13"/>
      <c r="IS144" s="13"/>
      <c r="IT144" s="13"/>
      <c r="IU144" s="13"/>
      <c r="IV144" s="13"/>
    </row>
    <row r="145" spans="1:256" s="12" customFormat="1" ht="12.75">
      <c r="A145" s="1"/>
      <c r="B145" s="1"/>
      <c r="C145" s="1"/>
      <c r="D145" s="1"/>
      <c r="E145" s="1"/>
      <c r="F145" s="1"/>
      <c r="G145" s="1"/>
      <c r="H145" s="1"/>
      <c r="I145" s="1"/>
      <c r="J145" s="1"/>
      <c r="K145" s="1"/>
      <c r="L145" s="1"/>
      <c r="M145" s="1"/>
      <c r="N145" s="1"/>
      <c r="O145" s="2"/>
      <c r="P145" s="1"/>
      <c r="Q145" s="1"/>
      <c r="R145" s="1"/>
      <c r="S145" s="1"/>
      <c r="T145" s="1"/>
      <c r="U145" s="1"/>
      <c r="V145" s="1"/>
      <c r="W145" s="1"/>
      <c r="X145" s="1"/>
      <c r="Y145" s="1"/>
      <c r="Z145" s="1"/>
      <c r="AA145" s="1"/>
      <c r="AB145" s="1"/>
      <c r="AC145" s="1"/>
      <c r="AD145" s="1"/>
      <c r="AE145" s="1"/>
      <c r="AF145" s="1"/>
      <c r="ID145" s="13"/>
      <c r="IE145" s="13"/>
      <c r="IF145" s="13"/>
      <c r="IG145" s="13"/>
      <c r="IH145" s="13"/>
      <c r="II145" s="13"/>
      <c r="IJ145" s="13"/>
      <c r="IK145" s="13"/>
      <c r="IL145" s="13"/>
      <c r="IM145" s="13"/>
      <c r="IN145" s="13"/>
      <c r="IO145" s="13"/>
      <c r="IP145" s="13"/>
      <c r="IQ145" s="13"/>
      <c r="IR145" s="13"/>
      <c r="IS145" s="13"/>
      <c r="IT145" s="13"/>
      <c r="IU145" s="13"/>
      <c r="IV145" s="13"/>
    </row>
    <row r="146" spans="1:256" s="12" customFormat="1" ht="12.75">
      <c r="A146" s="1"/>
      <c r="B146" s="1"/>
      <c r="C146" s="1"/>
      <c r="D146" s="1"/>
      <c r="E146" s="1"/>
      <c r="F146" s="1"/>
      <c r="G146" s="1"/>
      <c r="H146" s="1"/>
      <c r="I146" s="1"/>
      <c r="J146" s="1"/>
      <c r="K146" s="1"/>
      <c r="L146" s="1"/>
      <c r="M146" s="1"/>
      <c r="N146" s="1"/>
      <c r="O146" s="2"/>
      <c r="P146" s="1"/>
      <c r="Q146" s="1"/>
      <c r="R146" s="1"/>
      <c r="S146" s="1"/>
      <c r="T146" s="1"/>
      <c r="U146" s="1"/>
      <c r="V146" s="1"/>
      <c r="W146" s="1"/>
      <c r="X146" s="1"/>
      <c r="Y146" s="1"/>
      <c r="Z146" s="1"/>
      <c r="AA146" s="1"/>
      <c r="AB146" s="1"/>
      <c r="AC146" s="1"/>
      <c r="AD146" s="1"/>
      <c r="AE146" s="1"/>
      <c r="AF146" s="1"/>
      <c r="ID146" s="13"/>
      <c r="IE146" s="13"/>
      <c r="IF146" s="13"/>
      <c r="IG146" s="13"/>
      <c r="IH146" s="13"/>
      <c r="II146" s="13"/>
      <c r="IJ146" s="13"/>
      <c r="IK146" s="13"/>
      <c r="IL146" s="13"/>
      <c r="IM146" s="13"/>
      <c r="IN146" s="13"/>
      <c r="IO146" s="13"/>
      <c r="IP146" s="13"/>
      <c r="IQ146" s="13"/>
      <c r="IR146" s="13"/>
      <c r="IS146" s="13"/>
      <c r="IT146" s="13"/>
      <c r="IU146" s="13"/>
      <c r="IV146" s="13"/>
    </row>
    <row r="147" spans="1:256" s="12" customFormat="1" ht="12.75">
      <c r="A147" s="1"/>
      <c r="B147" s="1"/>
      <c r="C147" s="1"/>
      <c r="D147" s="1"/>
      <c r="E147" s="1"/>
      <c r="F147" s="1"/>
      <c r="G147" s="1"/>
      <c r="H147" s="1"/>
      <c r="I147" s="1"/>
      <c r="J147" s="1"/>
      <c r="K147" s="1"/>
      <c r="L147" s="1"/>
      <c r="M147" s="1"/>
      <c r="N147" s="1"/>
      <c r="O147" s="2"/>
      <c r="P147" s="1"/>
      <c r="Q147" s="1"/>
      <c r="R147" s="1"/>
      <c r="S147" s="1"/>
      <c r="T147" s="1"/>
      <c r="U147" s="1"/>
      <c r="V147" s="1"/>
      <c r="W147" s="1"/>
      <c r="X147" s="1"/>
      <c r="Y147" s="1"/>
      <c r="Z147" s="1"/>
      <c r="AA147" s="1"/>
      <c r="AB147" s="1"/>
      <c r="AC147" s="1"/>
      <c r="AD147" s="1"/>
      <c r="AE147" s="1"/>
      <c r="AF147" s="1"/>
      <c r="ID147" s="13"/>
      <c r="IE147" s="13"/>
      <c r="IF147" s="13"/>
      <c r="IG147" s="13"/>
      <c r="IH147" s="13"/>
      <c r="II147" s="13"/>
      <c r="IJ147" s="13"/>
      <c r="IK147" s="13"/>
      <c r="IL147" s="13"/>
      <c r="IM147" s="13"/>
      <c r="IN147" s="13"/>
      <c r="IO147" s="13"/>
      <c r="IP147" s="13"/>
      <c r="IQ147" s="13"/>
      <c r="IR147" s="13"/>
      <c r="IS147" s="13"/>
      <c r="IT147" s="13"/>
      <c r="IU147" s="13"/>
      <c r="IV147" s="13"/>
    </row>
    <row r="148" spans="1:256" s="12" customFormat="1" ht="12.75">
      <c r="A148" s="1"/>
      <c r="B148" s="1"/>
      <c r="C148" s="1"/>
      <c r="D148" s="1"/>
      <c r="E148" s="1"/>
      <c r="F148" s="1"/>
      <c r="G148" s="1"/>
      <c r="H148" s="1"/>
      <c r="I148" s="1"/>
      <c r="J148" s="1"/>
      <c r="K148" s="1"/>
      <c r="L148" s="1"/>
      <c r="M148" s="1"/>
      <c r="N148" s="1"/>
      <c r="O148" s="2"/>
      <c r="P148" s="1"/>
      <c r="Q148" s="1"/>
      <c r="R148" s="1"/>
      <c r="S148" s="1"/>
      <c r="T148" s="1"/>
      <c r="U148" s="1"/>
      <c r="V148" s="1"/>
      <c r="W148" s="1"/>
      <c r="X148" s="1"/>
      <c r="Y148" s="1"/>
      <c r="Z148" s="1"/>
      <c r="AA148" s="1"/>
      <c r="AB148" s="1"/>
      <c r="AC148" s="1"/>
      <c r="AD148" s="1"/>
      <c r="AE148" s="1"/>
      <c r="AF148" s="1"/>
      <c r="ID148" s="13"/>
      <c r="IE148" s="13"/>
      <c r="IF148" s="13"/>
      <c r="IG148" s="13"/>
      <c r="IH148" s="13"/>
      <c r="II148" s="13"/>
      <c r="IJ148" s="13"/>
      <c r="IK148" s="13"/>
      <c r="IL148" s="13"/>
      <c r="IM148" s="13"/>
      <c r="IN148" s="13"/>
      <c r="IO148" s="13"/>
      <c r="IP148" s="13"/>
      <c r="IQ148" s="13"/>
      <c r="IR148" s="13"/>
      <c r="IS148" s="13"/>
      <c r="IT148" s="13"/>
      <c r="IU148" s="13"/>
      <c r="IV148" s="13"/>
    </row>
    <row r="149" spans="1:256" s="12" customFormat="1" ht="12.75">
      <c r="A149" s="1"/>
      <c r="B149" s="1"/>
      <c r="C149" s="1"/>
      <c r="D149" s="1"/>
      <c r="E149" s="1"/>
      <c r="F149" s="1"/>
      <c r="G149" s="1"/>
      <c r="H149" s="1"/>
      <c r="I149" s="1"/>
      <c r="J149" s="1"/>
      <c r="K149" s="1"/>
      <c r="L149" s="1"/>
      <c r="M149" s="1"/>
      <c r="N149" s="1"/>
      <c r="O149" s="2"/>
      <c r="P149" s="1"/>
      <c r="Q149" s="1"/>
      <c r="R149" s="1"/>
      <c r="S149" s="1"/>
      <c r="T149" s="1"/>
      <c r="U149" s="1"/>
      <c r="V149" s="1"/>
      <c r="W149" s="1"/>
      <c r="X149" s="1"/>
      <c r="Y149" s="1"/>
      <c r="Z149" s="1"/>
      <c r="AA149" s="1"/>
      <c r="AB149" s="1"/>
      <c r="AC149" s="1"/>
      <c r="AD149" s="1"/>
      <c r="AE149" s="1"/>
      <c r="AF149" s="1"/>
      <c r="ID149" s="13"/>
      <c r="IE149" s="13"/>
      <c r="IF149" s="13"/>
      <c r="IG149" s="13"/>
      <c r="IH149" s="13"/>
      <c r="II149" s="13"/>
      <c r="IJ149" s="13"/>
      <c r="IK149" s="13"/>
      <c r="IL149" s="13"/>
      <c r="IM149" s="13"/>
      <c r="IN149" s="13"/>
      <c r="IO149" s="13"/>
      <c r="IP149" s="13"/>
      <c r="IQ149" s="13"/>
      <c r="IR149" s="13"/>
      <c r="IS149" s="13"/>
      <c r="IT149" s="13"/>
      <c r="IU149" s="13"/>
      <c r="IV149" s="13"/>
    </row>
    <row r="150" spans="1:256" s="12" customFormat="1" ht="12.75">
      <c r="A150" s="1"/>
      <c r="B150" s="1"/>
      <c r="C150" s="1"/>
      <c r="D150" s="1"/>
      <c r="E150" s="1"/>
      <c r="F150" s="1"/>
      <c r="G150" s="1"/>
      <c r="H150" s="1"/>
      <c r="I150" s="1"/>
      <c r="J150" s="1"/>
      <c r="K150" s="1"/>
      <c r="L150" s="1"/>
      <c r="M150" s="1"/>
      <c r="N150" s="1"/>
      <c r="O150" s="2"/>
      <c r="P150" s="1"/>
      <c r="Q150" s="1"/>
      <c r="R150" s="1"/>
      <c r="S150" s="1"/>
      <c r="T150" s="1"/>
      <c r="U150" s="1"/>
      <c r="V150" s="1"/>
      <c r="W150" s="1"/>
      <c r="X150" s="1"/>
      <c r="Y150" s="1"/>
      <c r="Z150" s="1"/>
      <c r="AA150" s="1"/>
      <c r="AB150" s="1"/>
      <c r="AC150" s="1"/>
      <c r="AD150" s="1"/>
      <c r="AE150" s="1"/>
      <c r="AF150" s="1"/>
      <c r="ID150" s="13"/>
      <c r="IE150" s="13"/>
      <c r="IF150" s="13"/>
      <c r="IG150" s="13"/>
      <c r="IH150" s="13"/>
      <c r="II150" s="13"/>
      <c r="IJ150" s="13"/>
      <c r="IK150" s="13"/>
      <c r="IL150" s="13"/>
      <c r="IM150" s="13"/>
      <c r="IN150" s="13"/>
      <c r="IO150" s="13"/>
      <c r="IP150" s="13"/>
      <c r="IQ150" s="13"/>
      <c r="IR150" s="13"/>
      <c r="IS150" s="13"/>
      <c r="IT150" s="13"/>
      <c r="IU150" s="13"/>
      <c r="IV150" s="13"/>
    </row>
    <row r="151" spans="1:256" s="12" customFormat="1" ht="12.75">
      <c r="A151" s="1"/>
      <c r="B151" s="1"/>
      <c r="C151" s="1"/>
      <c r="D151" s="1"/>
      <c r="E151" s="1"/>
      <c r="F151" s="1"/>
      <c r="G151" s="1"/>
      <c r="H151" s="1"/>
      <c r="I151" s="1"/>
      <c r="J151" s="1"/>
      <c r="K151" s="1"/>
      <c r="L151" s="1"/>
      <c r="M151" s="1"/>
      <c r="N151" s="1"/>
      <c r="O151" s="2"/>
      <c r="P151" s="1"/>
      <c r="Q151" s="1"/>
      <c r="R151" s="1"/>
      <c r="S151" s="1"/>
      <c r="T151" s="1"/>
      <c r="U151" s="1"/>
      <c r="V151" s="1"/>
      <c r="W151" s="1"/>
      <c r="X151" s="1"/>
      <c r="Y151" s="1"/>
      <c r="Z151" s="1"/>
      <c r="AA151" s="1"/>
      <c r="AB151" s="1"/>
      <c r="AC151" s="1"/>
      <c r="AD151" s="1"/>
      <c r="AE151" s="1"/>
      <c r="AF151" s="1"/>
      <c r="ID151" s="13"/>
      <c r="IE151" s="13"/>
      <c r="IF151" s="13"/>
      <c r="IG151" s="13"/>
      <c r="IH151" s="13"/>
      <c r="II151" s="13"/>
      <c r="IJ151" s="13"/>
      <c r="IK151" s="13"/>
      <c r="IL151" s="13"/>
      <c r="IM151" s="13"/>
      <c r="IN151" s="13"/>
      <c r="IO151" s="13"/>
      <c r="IP151" s="13"/>
      <c r="IQ151" s="13"/>
      <c r="IR151" s="13"/>
      <c r="IS151" s="13"/>
      <c r="IT151" s="13"/>
      <c r="IU151" s="13"/>
      <c r="IV151" s="13"/>
    </row>
    <row r="152" spans="1:256" s="12" customFormat="1" ht="12.75">
      <c r="A152" s="1"/>
      <c r="B152" s="1"/>
      <c r="C152" s="1"/>
      <c r="D152" s="1"/>
      <c r="E152" s="1"/>
      <c r="F152" s="1"/>
      <c r="G152" s="1"/>
      <c r="H152" s="1"/>
      <c r="I152" s="1"/>
      <c r="J152" s="1"/>
      <c r="K152" s="1"/>
      <c r="L152" s="1"/>
      <c r="M152" s="1"/>
      <c r="N152" s="1"/>
      <c r="O152" s="2"/>
      <c r="P152" s="1"/>
      <c r="Q152" s="1"/>
      <c r="R152" s="1"/>
      <c r="S152" s="1"/>
      <c r="T152" s="1"/>
      <c r="U152" s="1"/>
      <c r="V152" s="1"/>
      <c r="W152" s="1"/>
      <c r="X152" s="1"/>
      <c r="Y152" s="1"/>
      <c r="Z152" s="1"/>
      <c r="AA152" s="1"/>
      <c r="AB152" s="1"/>
      <c r="AC152" s="1"/>
      <c r="AD152" s="1"/>
      <c r="AE152" s="1"/>
      <c r="AF152" s="1"/>
      <c r="ID152" s="13"/>
      <c r="IE152" s="13"/>
      <c r="IF152" s="13"/>
      <c r="IG152" s="13"/>
      <c r="IH152" s="13"/>
      <c r="II152" s="13"/>
      <c r="IJ152" s="13"/>
      <c r="IK152" s="13"/>
      <c r="IL152" s="13"/>
      <c r="IM152" s="13"/>
      <c r="IN152" s="13"/>
      <c r="IO152" s="13"/>
      <c r="IP152" s="13"/>
      <c r="IQ152" s="13"/>
      <c r="IR152" s="13"/>
      <c r="IS152" s="13"/>
      <c r="IT152" s="13"/>
      <c r="IU152" s="13"/>
      <c r="IV152" s="13"/>
    </row>
    <row r="153" spans="1:256" s="12" customFormat="1" ht="12.75">
      <c r="A153" s="1"/>
      <c r="B153" s="1"/>
      <c r="C153" s="1"/>
      <c r="D153" s="1"/>
      <c r="E153" s="1"/>
      <c r="F153" s="1"/>
      <c r="G153" s="1"/>
      <c r="H153" s="1"/>
      <c r="I153" s="1"/>
      <c r="J153" s="1"/>
      <c r="K153" s="1"/>
      <c r="L153" s="1"/>
      <c r="M153" s="1"/>
      <c r="N153" s="1"/>
      <c r="O153" s="2"/>
      <c r="P153" s="1"/>
      <c r="Q153" s="1"/>
      <c r="R153" s="1"/>
      <c r="S153" s="1"/>
      <c r="T153" s="1"/>
      <c r="U153" s="1"/>
      <c r="V153" s="1"/>
      <c r="W153" s="1"/>
      <c r="X153" s="1"/>
      <c r="Y153" s="1"/>
      <c r="Z153" s="1"/>
      <c r="AA153" s="1"/>
      <c r="AB153" s="1"/>
      <c r="AC153" s="1"/>
      <c r="AD153" s="1"/>
      <c r="AE153" s="1"/>
      <c r="AF153" s="1"/>
      <c r="ID153" s="13"/>
      <c r="IE153" s="13"/>
      <c r="IF153" s="13"/>
      <c r="IG153" s="13"/>
      <c r="IH153" s="13"/>
      <c r="II153" s="13"/>
      <c r="IJ153" s="13"/>
      <c r="IK153" s="13"/>
      <c r="IL153" s="13"/>
      <c r="IM153" s="13"/>
      <c r="IN153" s="13"/>
      <c r="IO153" s="13"/>
      <c r="IP153" s="13"/>
      <c r="IQ153" s="13"/>
      <c r="IR153" s="13"/>
      <c r="IS153" s="13"/>
      <c r="IT153" s="13"/>
      <c r="IU153" s="13"/>
      <c r="IV153" s="13"/>
    </row>
    <row r="154" spans="1:256" s="12" customFormat="1" ht="12.75">
      <c r="A154" s="1"/>
      <c r="B154" s="1"/>
      <c r="C154" s="1"/>
      <c r="D154" s="1"/>
      <c r="E154" s="1"/>
      <c r="F154" s="1"/>
      <c r="G154" s="1"/>
      <c r="H154" s="1"/>
      <c r="I154" s="1"/>
      <c r="J154" s="1"/>
      <c r="K154" s="1"/>
      <c r="L154" s="1"/>
      <c r="M154" s="1"/>
      <c r="N154" s="1"/>
      <c r="O154" s="2"/>
      <c r="P154" s="1"/>
      <c r="Q154" s="1"/>
      <c r="R154" s="1"/>
      <c r="S154" s="1"/>
      <c r="T154" s="1"/>
      <c r="U154" s="1"/>
      <c r="V154" s="1"/>
      <c r="W154" s="1"/>
      <c r="X154" s="1"/>
      <c r="Y154" s="1"/>
      <c r="Z154" s="1"/>
      <c r="AA154" s="1"/>
      <c r="AB154" s="1"/>
      <c r="AC154" s="1"/>
      <c r="AD154" s="1"/>
      <c r="AE154" s="1"/>
      <c r="AF154" s="1"/>
      <c r="ID154" s="13"/>
      <c r="IE154" s="13"/>
      <c r="IF154" s="13"/>
      <c r="IG154" s="13"/>
      <c r="IH154" s="13"/>
      <c r="II154" s="13"/>
      <c r="IJ154" s="13"/>
      <c r="IK154" s="13"/>
      <c r="IL154" s="13"/>
      <c r="IM154" s="13"/>
      <c r="IN154" s="13"/>
      <c r="IO154" s="13"/>
      <c r="IP154" s="13"/>
      <c r="IQ154" s="13"/>
      <c r="IR154" s="13"/>
      <c r="IS154" s="13"/>
      <c r="IT154" s="13"/>
      <c r="IU154" s="13"/>
      <c r="IV154" s="13"/>
    </row>
    <row r="155" spans="1:256" s="12" customFormat="1" ht="12.75">
      <c r="A155" s="1"/>
      <c r="B155" s="1"/>
      <c r="C155" s="1"/>
      <c r="D155" s="1"/>
      <c r="E155" s="1"/>
      <c r="F155" s="1"/>
      <c r="G155" s="1"/>
      <c r="H155" s="1"/>
      <c r="I155" s="1"/>
      <c r="J155" s="1"/>
      <c r="K155" s="1"/>
      <c r="L155" s="1"/>
      <c r="M155" s="1"/>
      <c r="N155" s="1"/>
      <c r="O155" s="2"/>
      <c r="P155" s="1"/>
      <c r="Q155" s="1"/>
      <c r="R155" s="1"/>
      <c r="S155" s="1"/>
      <c r="T155" s="1"/>
      <c r="U155" s="1"/>
      <c r="V155" s="1"/>
      <c r="W155" s="1"/>
      <c r="X155" s="1"/>
      <c r="Y155" s="1"/>
      <c r="Z155" s="1"/>
      <c r="AA155" s="1"/>
      <c r="AB155" s="1"/>
      <c r="AC155" s="1"/>
      <c r="AD155" s="1"/>
      <c r="AE155" s="1"/>
      <c r="AF155" s="1"/>
      <c r="ID155" s="13"/>
      <c r="IE155" s="13"/>
      <c r="IF155" s="13"/>
      <c r="IG155" s="13"/>
      <c r="IH155" s="13"/>
      <c r="II155" s="13"/>
      <c r="IJ155" s="13"/>
      <c r="IK155" s="13"/>
      <c r="IL155" s="13"/>
      <c r="IM155" s="13"/>
      <c r="IN155" s="13"/>
      <c r="IO155" s="13"/>
      <c r="IP155" s="13"/>
      <c r="IQ155" s="13"/>
      <c r="IR155" s="13"/>
      <c r="IS155" s="13"/>
      <c r="IT155" s="13"/>
      <c r="IU155" s="13"/>
      <c r="IV155" s="13"/>
    </row>
    <row r="156" spans="1:256" s="12" customFormat="1" ht="12.75">
      <c r="A156" s="1"/>
      <c r="B156" s="1"/>
      <c r="C156" s="1"/>
      <c r="D156" s="1"/>
      <c r="E156" s="1"/>
      <c r="F156" s="1"/>
      <c r="G156" s="1"/>
      <c r="H156" s="1"/>
      <c r="I156" s="1"/>
      <c r="J156" s="1"/>
      <c r="K156" s="1"/>
      <c r="L156" s="1"/>
      <c r="M156" s="1"/>
      <c r="N156" s="1"/>
      <c r="O156" s="2"/>
      <c r="P156" s="1"/>
      <c r="Q156" s="1"/>
      <c r="R156" s="1"/>
      <c r="S156" s="1"/>
      <c r="T156" s="1"/>
      <c r="U156" s="1"/>
      <c r="V156" s="1"/>
      <c r="W156" s="1"/>
      <c r="X156" s="1"/>
      <c r="Y156" s="1"/>
      <c r="Z156" s="1"/>
      <c r="AA156" s="1"/>
      <c r="AB156" s="1"/>
      <c r="AC156" s="1"/>
      <c r="AD156" s="1"/>
      <c r="AE156" s="1"/>
      <c r="AF156" s="1"/>
      <c r="ID156" s="13"/>
      <c r="IE156" s="13"/>
      <c r="IF156" s="13"/>
      <c r="IG156" s="13"/>
      <c r="IH156" s="13"/>
      <c r="II156" s="13"/>
      <c r="IJ156" s="13"/>
      <c r="IK156" s="13"/>
      <c r="IL156" s="13"/>
      <c r="IM156" s="13"/>
      <c r="IN156" s="13"/>
      <c r="IO156" s="13"/>
      <c r="IP156" s="13"/>
      <c r="IQ156" s="13"/>
      <c r="IR156" s="13"/>
      <c r="IS156" s="13"/>
      <c r="IT156" s="13"/>
      <c r="IU156" s="13"/>
      <c r="IV156" s="13"/>
    </row>
    <row r="157" spans="1:256" s="12" customFormat="1" ht="12.75">
      <c r="A157" s="1"/>
      <c r="B157" s="1"/>
      <c r="C157" s="1"/>
      <c r="D157" s="1"/>
      <c r="E157" s="1"/>
      <c r="F157" s="1"/>
      <c r="G157" s="1"/>
      <c r="H157" s="1"/>
      <c r="I157" s="1"/>
      <c r="J157" s="1"/>
      <c r="K157" s="1"/>
      <c r="L157" s="1"/>
      <c r="M157" s="1"/>
      <c r="N157" s="1"/>
      <c r="O157" s="2"/>
      <c r="P157" s="1"/>
      <c r="Q157" s="1"/>
      <c r="R157" s="1"/>
      <c r="S157" s="1"/>
      <c r="T157" s="1"/>
      <c r="U157" s="1"/>
      <c r="V157" s="1"/>
      <c r="W157" s="1"/>
      <c r="X157" s="1"/>
      <c r="Y157" s="1"/>
      <c r="Z157" s="1"/>
      <c r="AA157" s="1"/>
      <c r="AB157" s="1"/>
      <c r="AC157" s="1"/>
      <c r="AD157" s="1"/>
      <c r="AE157" s="1"/>
      <c r="AF157" s="1"/>
      <c r="ID157" s="13"/>
      <c r="IE157" s="13"/>
      <c r="IF157" s="13"/>
      <c r="IG157" s="13"/>
      <c r="IH157" s="13"/>
      <c r="II157" s="13"/>
      <c r="IJ157" s="13"/>
      <c r="IK157" s="13"/>
      <c r="IL157" s="13"/>
      <c r="IM157" s="13"/>
      <c r="IN157" s="13"/>
      <c r="IO157" s="13"/>
      <c r="IP157" s="13"/>
      <c r="IQ157" s="13"/>
      <c r="IR157" s="13"/>
      <c r="IS157" s="13"/>
      <c r="IT157" s="13"/>
      <c r="IU157" s="13"/>
      <c r="IV157" s="13"/>
    </row>
    <row r="158" spans="1:256" s="12" customFormat="1" ht="12.75">
      <c r="A158" s="1"/>
      <c r="B158" s="1"/>
      <c r="C158" s="1"/>
      <c r="D158" s="1"/>
      <c r="E158" s="1"/>
      <c r="F158" s="1"/>
      <c r="G158" s="1"/>
      <c r="H158" s="1"/>
      <c r="I158" s="1"/>
      <c r="J158" s="1"/>
      <c r="K158" s="1"/>
      <c r="L158" s="1"/>
      <c r="M158" s="1"/>
      <c r="N158" s="1"/>
      <c r="O158" s="2"/>
      <c r="P158" s="1"/>
      <c r="Q158" s="1"/>
      <c r="R158" s="1"/>
      <c r="S158" s="1"/>
      <c r="T158" s="1"/>
      <c r="U158" s="1"/>
      <c r="V158" s="1"/>
      <c r="W158" s="1"/>
      <c r="X158" s="1"/>
      <c r="Y158" s="1"/>
      <c r="Z158" s="1"/>
      <c r="AA158" s="1"/>
      <c r="AB158" s="1"/>
      <c r="AC158" s="1"/>
      <c r="AD158" s="1"/>
      <c r="AE158" s="1"/>
      <c r="AF158" s="1"/>
      <c r="ID158" s="13"/>
      <c r="IE158" s="13"/>
      <c r="IF158" s="13"/>
      <c r="IG158" s="13"/>
      <c r="IH158" s="13"/>
      <c r="II158" s="13"/>
      <c r="IJ158" s="13"/>
      <c r="IK158" s="13"/>
      <c r="IL158" s="13"/>
      <c r="IM158" s="13"/>
      <c r="IN158" s="13"/>
      <c r="IO158" s="13"/>
      <c r="IP158" s="13"/>
      <c r="IQ158" s="13"/>
      <c r="IR158" s="13"/>
      <c r="IS158" s="13"/>
      <c r="IT158" s="13"/>
      <c r="IU158" s="13"/>
      <c r="IV158" s="13"/>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