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uaranteeCertificate-2.1" sheetId="1" r:id="rId1"/>
  </sheets>
  <definedNames>
    <definedName name="_xlnm.Print_Area" localSheetId="0">'UBL-GuaranteeCertificate-2.1'!$A$1:$AF$26</definedName>
    <definedName name="_xlnm.Print_Titles" localSheetId="0">'UBL-GuaranteeCertificate-2.1'!$1:$1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<sst xmlns="http://schemas.openxmlformats.org/spreadsheetml/2006/main" count="458" uniqueCount="129">
  <si>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</si>
  <si>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</si>
  <si>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</si>
  <si>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</si>
  <si>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</si>
  <si>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</si>
  <si>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</si>
  <si>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</si>
  <si>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</si>
  <si>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</si>
  <si>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</si>
  <si>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</si>
  <si>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</si>
  <si>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</si>
  <si>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</si>
  <si>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</si>
  <si>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</si>
  <si>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</si>
  <si>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</si>
  <si>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</si>
  <si>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</si>
  <si>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</si>
  <si>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</si>
  <si>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</si>
  <si>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</si>
  <si>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</si>
  <si>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</si>
  <si>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</si>
  <si>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</si>
  <si>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</si>
  <si>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</si>
  <si>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</si>
  <si>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Guarantee Certificate. Details</t>
  </si>
  <si>
    <t>Guarantee Certificate</t>
  </si>
  <si>
    <t>ABIE</t>
  </si>
  <si>
    <t>A document to notify the deposit of a bid bond guarantee.</t>
  </si>
  <si>
    <t>2.1</t>
  </si>
  <si>
    <t>Procurement</t>
  </si>
  <si>
    <t>In All Contexts</t>
  </si>
  <si>
    <t>None</t>
  </si>
  <si>
    <t xml:space="preserve"> </t>
  </si>
  <si>
    <t>Guarantee Certificate.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</si>
  <si>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</si>
  <si>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</si>
  <si>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</si>
  <si>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</si>
  <si>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</si>
  <si>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</si>
  <si>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Guarantee Certificate. Customization Identifier. Identifier</t>
  </si>
  <si>
    <t>Customization</t>
  </si>
  <si>
    <t>Identifies a user-defined customization of UBL for a specific use.</t>
  </si>
  <si>
    <t>NES</t>
  </si>
  <si>
    <t>Guarantee Certificate. Profile Identifier. Identifier</t>
  </si>
  <si>
    <t>Profile</t>
  </si>
  <si>
    <t>Identifies a user-defined profile of the customization of UBL being used.</t>
  </si>
  <si>
    <t>BasicProcurementProcess</t>
  </si>
  <si>
    <t>Guarantee Certificate. Profile Execution Identifier. Identifier</t>
  </si>
  <si>
    <t>Profile Execution</t>
  </si>
  <si>
    <t>Identifies an instance of executing a profile, to associate all transactions in a collaboration.</t>
  </si>
  <si>
    <t>BPP-1001</t>
  </si>
  <si>
    <t>Guarantee Certificate. Identifier</t>
  </si>
  <si>
    <t>An identifier for this document, assigned by the sender.</t>
  </si>
  <si>
    <t>Guarantee Certificate. Copy_ Indicator. Indicator</t>
  </si>
  <si>
    <t>Copy</t>
  </si>
  <si>
    <t>Indicator</t>
  </si>
  <si>
    <t>Indicates whether this document is a copy (true) or not (false).</t>
  </si>
  <si>
    <t>Guarantee Certificate. UUID. Identifier</t>
  </si>
  <si>
    <t>UUID</t>
  </si>
  <si>
    <t>A universally unique identifier for an instance of this document.</t>
  </si>
  <si>
    <t>Guarantee Certificate. Contract Folder Identifier. Identifier</t>
  </si>
  <si>
    <t>Contract Folder</t>
  </si>
  <si>
    <t>1</t>
  </si>
  <si>
    <t>An identifier, assigned by the sender, for the process file (i.e., record) to which this document belongs.</t>
  </si>
  <si>
    <t>Guarantee Certificate. Issue Date. Date</t>
  </si>
  <si>
    <t>Issue</t>
  </si>
  <si>
    <t>Date</t>
  </si>
  <si>
    <t>The date, assigned by the sender, on which this document was issued.</t>
  </si>
  <si>
    <t>Guarantee Certificate. Issue Time. Time</t>
  </si>
  <si>
    <t>Time</t>
  </si>
  <si>
    <t>The time, assigned by the sender, at which this document was issued.</t>
  </si>
  <si>
    <t>Guarantee Certificate. Guarantee Type Code. Code</t>
  </si>
  <si>
    <t>Guarantee Type</t>
  </si>
  <si>
    <t>Code</t>
  </si>
  <si>
    <t>A code signifying the type of the guarantee.</t>
  </si>
  <si>
    <t>Guarantee Certificate. Purpose. Text</t>
  </si>
  <si>
    <t>Purpose</t>
  </si>
  <si>
    <t>Text</t>
  </si>
  <si>
    <t>0..n</t>
  </si>
  <si>
    <t>A textual description of the purpose of the bid bond guarantee.</t>
  </si>
  <si>
    <t>Guarantee Certificate. Liability. Amount</t>
  </si>
  <si>
    <t>Liability</t>
  </si>
  <si>
    <t>Amount</t>
  </si>
  <si>
    <t>The liability amount (a monetary value) in the bid bond guarantee.</t>
  </si>
  <si>
    <t>Guarantee Certificate. Constitution Code. Code</t>
  </si>
  <si>
    <t>Constitution</t>
  </si>
  <si>
    <t>The code stating the constitution means of the guarantee.</t>
  </si>
  <si>
    <t>Guarantee Certificate. Note. Text</t>
  </si>
  <si>
    <t>Note</t>
  </si>
  <si>
    <t>Free-form text pertinent to this document, conveying information that is not contained explicitly in other structures.</t>
  </si>
  <si>
    <t>Guarantee Certificate. Applicable_ Period. Period</t>
  </si>
  <si>
    <t>Applicable</t>
  </si>
  <si>
    <t>Period</t>
  </si>
  <si>
    <t>ASBIE</t>
  </si>
  <si>
    <t>The specified period in the tendering process for which this bid bond guarantee is effective</t>
  </si>
  <si>
    <t>Guarantee Certificate. Applicable_ Regulation. Regulation</t>
  </si>
  <si>
    <t>Regulation</t>
  </si>
  <si>
    <t>A reference to an applicable regulation.</t>
  </si>
  <si>
    <t>Guarantee Certificate. Guarantee_ Document Reference. Document Reference</t>
  </si>
  <si>
    <t>Guarantee</t>
  </si>
  <si>
    <t>Document Reference</t>
  </si>
  <si>
    <t>A reference to a legal document.</t>
  </si>
  <si>
    <t>Guarantee Certificate. Immobilized Security</t>
  </si>
  <si>
    <t>Immobilized Security</t>
  </si>
  <si>
    <t>Details of an immobilized security.</t>
  </si>
  <si>
    <t>Guarantee Certificate. Signature</t>
  </si>
  <si>
    <t>Signature</t>
  </si>
  <si>
    <t>1..n</t>
  </si>
  <si>
    <t>A signature applied to this document.</t>
  </si>
  <si>
    <t>Guarantee Certificate. Guarantor_ Party. Party</t>
  </si>
  <si>
    <t>Guarantor</t>
  </si>
  <si>
    <t>Party</t>
  </si>
  <si>
    <t>The guarantee creditor organization that has the authority to charge bid bond guarantee credit.</t>
  </si>
  <si>
    <t>Guarantee Certificate. Interested_ Party. Party</t>
  </si>
  <si>
    <t>Interested</t>
  </si>
  <si>
    <t>The party depositing the bid bond guarantee.</t>
  </si>
  <si>
    <t>Guarantee Certificate. Beneficiary_ Party. Party</t>
  </si>
  <si>
    <t>Beneficiary</t>
  </si>
  <si>
    <t>The beneficiary of the bid bond guarantee.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</si>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</sst>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GuaranteeCertificate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Purpose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c r="G15" s="9" t="s">
        <v>90</v>
      </c>
      <c r="H15" s="10" t="str">
        <f>IF(F15&lt;&gt;"",CONCATENATE(F15," ",G15),G15)</f>
        <v>Liability</v>
      </c>
      <c r="I15" s="9" t="s">
        <v>91</v>
      </c>
      <c r="J15" s="9"/>
      <c r="K15" s="10">
        <f>IF(J15&lt;&gt;"",CONCATENATE(J15,"_ ",I15,". Type"),CONCATENATE(I15,". Type"))</f>
        <v>0</v>
      </c>
      <c r="L15" s="9"/>
      <c r="M15" s="9"/>
      <c r="N15" s="9"/>
      <c r="O15" s="9" t="s">
        <v>71</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c r="F16" s="9" t="s">
        <v>94</v>
      </c>
      <c r="G16" s="9" t="s">
        <v>82</v>
      </c>
      <c r="H16" s="10">
        <f>IF(F16&lt;&gt;"",CONCATENATE(F16," ",G16),G16)</f>
        <v>0</v>
      </c>
      <c r="I16" s="9" t="s">
        <v>82</v>
      </c>
      <c r="J16" s="9"/>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c r="F17" s="9"/>
      <c r="G17" s="9" t="s">
        <v>97</v>
      </c>
      <c r="H17" s="10" t="str">
        <f>IF(F17&lt;&gt;"",CONCATENATE(F17," ",G17),G17)</f>
        <v>Note</v>
      </c>
      <c r="I17" s="9" t="s">
        <v>86</v>
      </c>
      <c r="J17" s="9"/>
      <c r="K17" s="10">
        <f>IF(J17&lt;&gt;"",CONCATENATE(J17,"_ ",I17,". Type"),CONCATENATE(I17,". Type"))</f>
        <v>0</v>
      </c>
      <c r="L17" s="9"/>
      <c r="M17" s="9"/>
      <c r="N17" s="9"/>
      <c r="O17" s="9" t="s">
        <v>87</v>
      </c>
      <c r="P17" s="9" t="s">
        <v>45</v>
      </c>
      <c r="Q17" s="9" t="s">
        <v>98</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99</v>
      </c>
      <c r="C18" s="13"/>
      <c r="D18" s="13" t="s">
        <v>33</v>
      </c>
      <c r="E18" s="13" t="s">
        <v>100</v>
      </c>
      <c r="F18" s="13"/>
      <c r="G18" s="13"/>
      <c r="H18" s="13" t="str">
        <f>M18</f>
        <v>Period</v>
      </c>
      <c r="I18" s="13" t="s">
        <v>101</v>
      </c>
      <c r="J18" s="13"/>
      <c r="K18" s="13"/>
      <c r="L18" s="13"/>
      <c r="M18" s="13" t="s">
        <v>101</v>
      </c>
      <c r="N18" s="13"/>
      <c r="O18" s="13" t="s">
        <v>44</v>
      </c>
      <c r="P18" s="13" t="s">
        <v>102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100</v>
      </c>
      <c r="F19" s="13"/>
      <c r="G19" s="13"/>
      <c r="H19" s="13" t="str">
        <f>M19</f>
        <v>Regulation</v>
      </c>
      <c r="I19" s="13" t="s">
        <v>105</v>
      </c>
      <c r="J19" s="13"/>
      <c r="K19" s="13"/>
      <c r="L19" s="13"/>
      <c r="M19" s="13" t="s">
        <v>105</v>
      </c>
      <c r="N19" s="13"/>
      <c r="O19" s="13" t="s">
        <v>87</v>
      </c>
      <c r="P19" s="13" t="s">
        <v>102</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87</v>
      </c>
      <c r="P20" s="13" t="s">
        <v>102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Immobilized Security</v>
      </c>
      <c r="I21" s="13" t="s">
        <v>112</v>
      </c>
      <c r="J21" s="13"/>
      <c r="K21" s="13"/>
      <c r="L21" s="13"/>
      <c r="M21" s="13" t="s">
        <v>112</v>
      </c>
      <c r="N21" s="13"/>
      <c r="O21" s="13" t="s">
        <v>87</v>
      </c>
      <c r="P21" s="13" t="s">
        <v>102</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Signature</v>
      </c>
      <c r="I22" s="13" t="s">
        <v>115</v>
      </c>
      <c r="J22" s="13"/>
      <c r="K22" s="13"/>
      <c r="L22" s="13"/>
      <c r="M22" s="13" t="s">
        <v>115</v>
      </c>
      <c r="N22" s="13"/>
      <c r="O22" s="13" t="s">
        <v>116</v>
      </c>
      <c r="P22" s="13" t="s">
        <v>102</v>
      </c>
      <c r="Q22" s="13" t="s">
        <v>117</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Party</v>
      </c>
      <c r="I23" s="13" t="s">
        <v>120</v>
      </c>
      <c r="J23" s="13"/>
      <c r="K23" s="13"/>
      <c r="L23" s="13"/>
      <c r="M23" s="13" t="s">
        <v>120</v>
      </c>
      <c r="N23" s="13"/>
      <c r="O23" s="13" t="s">
        <v>71</v>
      </c>
      <c r="P23" s="13" t="s">
        <v>102</v>
      </c>
      <c r="Q23" s="13" t="s">
        <v>121</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122</v>
      </c>
      <c r="C24" s="13"/>
      <c r="D24" s="13" t="s">
        <v>33</v>
      </c>
      <c r="E24" s="13" t="s">
        <v>123</v>
      </c>
      <c r="F24" s="13"/>
      <c r="G24" s="13"/>
      <c r="H24" s="13" t="str">
        <f>M24</f>
        <v>Party</v>
      </c>
      <c r="I24" s="13" t="s">
        <v>120</v>
      </c>
      <c r="J24" s="13"/>
      <c r="K24" s="13"/>
      <c r="L24" s="13"/>
      <c r="M24" s="13" t="s">
        <v>120</v>
      </c>
      <c r="N24" s="13"/>
      <c r="O24" s="13" t="s">
        <v>71</v>
      </c>
      <c r="P24" s="13" t="s">
        <v>102</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125</v>
      </c>
      <c r="C25" s="13"/>
      <c r="D25" s="13" t="s">
        <v>33</v>
      </c>
      <c r="E25" s="13" t="s">
        <v>126</v>
      </c>
      <c r="F25" s="13"/>
      <c r="G25" s="13"/>
      <c r="H25" s="13" t="str">
        <f>M25</f>
        <v>Party</v>
      </c>
      <c r="I25" s="13" t="s">
        <v>120</v>
      </c>
      <c r="J25" s="13"/>
      <c r="K25" s="13"/>
      <c r="L25" s="13"/>
      <c r="M25" s="13" t="s">
        <v>120</v>
      </c>
      <c r="N25" s="13"/>
      <c r="O25" s="13" t="s">
        <v>44</v>
      </c>
      <c r="P25" s="13" t="s">
        <v>102</v>
      </c>
      <c r="Q25" s="13" t="s">
        <v>127</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128</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