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orecastRevision" sheetId="1" r:id="rId1"/>
  </sheets>
  <definedNames>
    <definedName name="_xlnm.Print_Area" localSheetId="0">'ForecastRevision'!$A$1:$AF$24</definedName>
    <definedName name="_xlnm.Print_Titles" localSheetId="0">'ForecastRevision'!$1:$1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20110517-1540z</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<sst xmlns="http://schemas.openxmlformats.org/spreadsheetml/2006/main" count="435" uniqueCount="144">
  <si>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</si>
  <si>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</si>
  <si>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</si>
  <si>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</si>
  <si>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</si>
  <si>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</si>
  <si>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</si>
  <si>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</si>
  <si>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</si>
  <si>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</si>
  <si>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</si>
  <si>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</si>
  <si>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</si>
  <si>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</si>
  <si>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</si>
  <si>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</si>
  <si>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</si>
  <si>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</si>
  <si>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</si>
  <si>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</si>
  <si>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</si>
  <si>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</si>
  <si>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</si>
  <si>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</si>
  <si>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</si>
  <si>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</si>
  <si>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</si>
  <si>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</si>
  <si>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</si>
  <si>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</si>
  <si>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</si>
  <si>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</si>
  <si>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Forecast Revision. Details</t>
  </si>
  <si>
    <t>Forecast Revision</t>
  </si>
  <si>
    <t>ABIE</t>
  </si>
  <si>
    <t>The document used to revise a Forecast.</t>
  </si>
  <si>
    <t>2.1</t>
  </si>
  <si>
    <t>Plan</t>
  </si>
  <si>
    <t>In All Contexts</t>
  </si>
  <si>
    <t>None</t>
  </si>
  <si>
    <t>Forecast Revision. UBL Version Identifier. Identifier</t>
  </si>
  <si>
    <t>UBL Version</t>
  </si>
  <si>
    <t>Identifier</t>
  </si>
  <si>
    <t>UBL Version Identifier</t>
  </si>
  <si>
    <t>Identifier. Type</t>
  </si>
  <si>
    <t>0..1</t>
  </si>
  <si>
    <t>BBIE</t>
  </si>
  <si>
    <t>The earliest version of the UBL 2 schema for this document type that defines all of the elements that might be encountered in the current instance.</t>
  </si>
  <si>
    <t>2.0.5</t>
  </si>
  <si>
    <t>Forecast Revision. Customization Identifier. Identifier</t>
  </si>
  <si>
    <t>Customization</t>
  </si>
  <si>
    <t>Customization Identifier</t>
  </si>
  <si>
    <t>Identifies a user-defined customization of UBL for a specific use.</t>
  </si>
  <si>
    <t>NES</t>
  </si>
  <si>
    <t>Forecast Revision. Profile Identifier. Identifier</t>
  </si>
  <si>
    <t>Profile</t>
  </si>
  <si>
    <t>Profile Identifier</t>
  </si>
  <si>
    <t>Identifies a user-defined profile of the customization of UBL being used.</t>
  </si>
  <si>
    <t>BasicProcurementProcess</t>
  </si>
  <si>
    <t>Forecast Revision. Profile Execution Identifier. Identifier</t>
  </si>
  <si>
    <t>Profile Execution</t>
  </si>
  <si>
    <t>Profile Execution Identifier</t>
  </si>
  <si>
    <t>Identifies an instance of executing a profile, to associate all transactions in a collaboration.</t>
  </si>
  <si>
    <t>BPP-1001</t>
  </si>
  <si>
    <t>Forecast Revision. Identifier</t>
  </si>
  <si>
    <t>Forecast Revision Number</t>
  </si>
  <si>
    <t>1</t>
  </si>
  <si>
    <t>An identifier for the Forecast Revision assigned by the Buyer.</t>
  </si>
  <si>
    <t>Forecast Revision. Copy_ Indicator. Indicator</t>
  </si>
  <si>
    <t>Copy</t>
  </si>
  <si>
    <t>Indicator</t>
  </si>
  <si>
    <t>Indicator. Type</t>
  </si>
  <si>
    <t>Indicates whether a document is a copy (true) or not (false).</t>
  </si>
  <si>
    <t>UUID</t>
  </si>
  <si>
    <t>Forecast Revision. UUID. Identifier</t>
  </si>
  <si>
    <t>A universally unique identifier for an instance of this ABIE.</t>
  </si>
  <si>
    <t>Forecast Revision. Issue Date. Date</t>
  </si>
  <si>
    <t>Issue</t>
  </si>
  <si>
    <t>Date</t>
  </si>
  <si>
    <t>Issue Date</t>
  </si>
  <si>
    <t>Date. Type</t>
  </si>
  <si>
    <t>Forecast Date</t>
  </si>
  <si>
    <t>The date assigned by the Buyer on which the Forecast Revision was issued.</t>
  </si>
  <si>
    <t>Forecast Revision. Issue Time. Time</t>
  </si>
  <si>
    <t>Time</t>
  </si>
  <si>
    <t>Issue Time</t>
  </si>
  <si>
    <t>Time. Type</t>
  </si>
  <si>
    <t>The time assigned by the Buyer on which the Forecast Revision was issued.</t>
  </si>
  <si>
    <t>Forecast Revision. Note. Text</t>
  </si>
  <si>
    <t>Note</t>
  </si>
  <si>
    <t>Text</t>
  </si>
  <si>
    <t>Text. Type</t>
  </si>
  <si>
    <t>0..n</t>
  </si>
  <si>
    <t>Free-form text applying to the Forecast Revision.  This element may contain notes or any other similar information that is not contained explicitly in another structure.</t>
  </si>
  <si>
    <t>Forecast Revision. Sequence Number. Identifier</t>
  </si>
  <si>
    <t>Sequence</t>
  </si>
  <si>
    <t>Number</t>
  </si>
  <si>
    <t>Sequence Number</t>
  </si>
  <si>
    <t>The Forecast Revision Sequence Number to ensure the proper sequencing of revisions.</t>
  </si>
  <si>
    <t>Forecast Revision. Revision_ Status Code. Code</t>
  </si>
  <si>
    <t>Revision</t>
  </si>
  <si>
    <t>Status</t>
  </si>
  <si>
    <t>Code</t>
  </si>
  <si>
    <t>Status Code</t>
  </si>
  <si>
    <t>Code. Type</t>
  </si>
  <si>
    <t>Revision Status of Forecast Revision.</t>
  </si>
  <si>
    <t>Forecast Revision. Purpose Code. Code</t>
  </si>
  <si>
    <t>Purpose</t>
  </si>
  <si>
    <t>Purpose Code</t>
  </si>
  <si>
    <t>The purpose of the document.</t>
  </si>
  <si>
    <t>Change from Previous Version: Changed property term + made mandatory</t>
  </si>
  <si>
    <t>Forecast Revision. Forecast_ Period. Period</t>
  </si>
  <si>
    <t>Forecast</t>
  </si>
  <si>
    <t>Period</t>
  </si>
  <si>
    <t>ASBIE</t>
  </si>
  <si>
    <t>An association to Period to which the Forecast applies.</t>
  </si>
  <si>
    <t>Forecast Revision. Original_ Document Reference. Document Reference</t>
  </si>
  <si>
    <t>Original</t>
  </si>
  <si>
    <t>Document Reference</t>
  </si>
  <si>
    <t>An associative reference to the original Forecast Document.</t>
  </si>
  <si>
    <t>Change from Previous Version: Modified definition text</t>
  </si>
  <si>
    <t>Forecast Revision. Signature</t>
  </si>
  <si>
    <t>Signature</t>
  </si>
  <si>
    <t>An association to Signature.</t>
  </si>
  <si>
    <t>Forecast Revision. Sender_ Party. Party</t>
  </si>
  <si>
    <t>Sender</t>
  </si>
  <si>
    <t>Party</t>
  </si>
  <si>
    <t>An association to the Sender Party.</t>
  </si>
  <si>
    <t>Forecast Revision. Receiver_ Party. Party</t>
  </si>
  <si>
    <t>Receiver</t>
  </si>
  <si>
    <t>An association to the Receiver Party.</t>
  </si>
  <si>
    <t>Forecast Revision. Buyer_ Customer Party. Customer Party</t>
  </si>
  <si>
    <t>Buyer</t>
  </si>
  <si>
    <t>Customer Party</t>
  </si>
  <si>
    <t>An association to the Buyer.</t>
  </si>
  <si>
    <t>Forecast Revision. Seller_ Supplier Party. Supplier Party</t>
  </si>
  <si>
    <t>Seller</t>
  </si>
  <si>
    <t>Supplier Party</t>
  </si>
  <si>
    <t>An association to the Seller.</t>
  </si>
  <si>
    <t>Forecast Revision. Forecast Revision Line</t>
  </si>
  <si>
    <t>Forecast Revision Line</t>
  </si>
  <si>
    <t>1..n</t>
  </si>
  <si>
    <t>An association to one or more Forecast Revision Lines.</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</si>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</sst>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6">
    <fill>
      <patternFill/>
    </fill>
    <fill>
      <patternFill patternType="gray125"/>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vertical="top" wrapText="1"/>
    </xf>
    <xf numFmtId="164" fontId="0" fillId="0" borderId="0" xfId="0" applyFont="1" applyBorder="1" applyAlignment="1">
      <alignment vertical="top" wrapText="1"/>
    </xf>
    <xf numFmtId="165" fontId="2" fillId="3" borderId="0" xfId="0" applyNumberFormat="1" applyFont="1" applyFill="1" applyBorder="1" applyAlignment="1">
      <alignment vertical="top" wrapText="1"/>
    </xf>
    <xf numFmtId="164" fontId="0" fillId="0" borderId="0" xfId="0" applyAlignment="1">
      <alignment vertical="top" wrapText="1"/>
    </xf>
    <xf numFmtId="164" fontId="2" fillId="0" borderId="0" xfId="0" applyFont="1" applyAlignment="1">
      <alignment vertical="top" wrapText="1"/>
    </xf>
    <xf numFmtId="164" fontId="2" fillId="4" borderId="0" xfId="0" applyFont="1" applyFill="1" applyBorder="1" applyAlignment="1">
      <alignment vertical="top" wrapText="1"/>
    </xf>
    <xf numFmtId="164" fontId="2" fillId="5"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4"/>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s="2" customFormat="1"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row>
    <row r="2" spans="1:32" s="4" customFormat="1" ht="12.75">
      <c r="A2" s="3" t="str">
        <f>SUBSTITUTE(SUBSTITUTE(CONCATENATE(IF(C3="","",CONCATENATE(C3,"")),"",D3)," ",""),"'","")</f>
        <v>ForecastRevision</v>
      </c>
      <c r="B2" s="3" t="s">
        <v>32</v>
      </c>
      <c r="C2" s="3"/>
      <c r="D2" s="3" t="s">
        <v>33</v>
      </c>
      <c r="E2" s="3"/>
      <c r="F2" s="3"/>
      <c r="G2" s="3"/>
      <c r="H2" s="3"/>
      <c r="I2" s="3"/>
      <c r="J2" s="3"/>
      <c r="K2" s="3"/>
      <c r="L2" s="3"/>
      <c r="M2" s="3"/>
      <c r="N2" s="3" t="s">
        <v>33</v>
      </c>
      <c r="O2" s="3"/>
      <c r="P2" s="3" t="s">
        <v>34</v>
      </c>
      <c r="Q2" s="3" t="s">
        <v>35</v>
      </c>
      <c r="R2" s="3"/>
      <c r="S2" s="3"/>
      <c r="T2" s="3" t="s">
        <v>36</v>
      </c>
      <c r="U2" s="3"/>
      <c r="V2" s="3"/>
      <c r="W2" s="3" t="s">
        <v>37</v>
      </c>
      <c r="X2" s="3" t="s">
        <v>38</v>
      </c>
      <c r="Y2" s="3" t="s">
        <v>39</v>
      </c>
      <c r="Z2" s="3" t="s">
        <v>38</v>
      </c>
      <c r="AA2" s="3" t="s">
        <v>38</v>
      </c>
      <c r="AB2" s="3" t="s">
        <v>38</v>
      </c>
      <c r="AC2" s="3" t="s">
        <v>38</v>
      </c>
      <c r="AD2" s="3" t="s">
        <v>38</v>
      </c>
      <c r="AE2" s="3"/>
      <c r="AF2" s="3"/>
    </row>
    <row r="3" spans="1:30" s="5" customFormat="1" ht="25.5">
      <c r="A3" s="5" t="str">
        <f>SUBSTITUTE(SUBSTITUTE(CONCATENATE(IF(E3="Universally Unique","UU",E3),IF(G3&lt;&gt;I3,H3,F3),CONCATENATE(IF(I3="Identifier","ID",IF(I3="Text","",I3))))," ",""),"'","")</f>
        <v>UBLVersionID</v>
      </c>
      <c r="B3" s="5" t="s">
        <v>40</v>
      </c>
      <c r="D3" s="5" t="s">
        <v>33</v>
      </c>
      <c r="F3" s="5" t="s">
        <v>41</v>
      </c>
      <c r="G3" s="5" t="s">
        <v>42</v>
      </c>
      <c r="H3" s="5" t="s">
        <v>43</v>
      </c>
      <c r="I3" s="5" t="s">
        <v>42</v>
      </c>
      <c r="K3" s="5" t="s">
        <v>44</v>
      </c>
      <c r="O3" s="5" t="s">
        <v>45</v>
      </c>
      <c r="P3" s="5" t="s">
        <v>46</v>
      </c>
      <c r="Q3" s="5" t="s">
        <v>47</v>
      </c>
      <c r="R3" s="5" t="s">
        <v>48</v>
      </c>
      <c r="T3" s="5" t="s">
        <v>36</v>
      </c>
      <c r="W3" s="5" t="s">
        <v>37</v>
      </c>
      <c r="X3" s="5" t="s">
        <v>38</v>
      </c>
      <c r="Y3" s="5" t="s">
        <v>39</v>
      </c>
      <c r="Z3" s="5" t="s">
        <v>38</v>
      </c>
      <c r="AA3" s="5" t="s">
        <v>38</v>
      </c>
      <c r="AB3" s="5" t="s">
        <v>38</v>
      </c>
      <c r="AC3" s="5" t="s">
        <v>38</v>
      </c>
      <c r="AD3" s="5" t="s">
        <v>38</v>
      </c>
    </row>
    <row r="4" spans="1:30" s="5" customFormat="1" ht="12.75">
      <c r="A4" s="5" t="str">
        <f>SUBSTITUTE(SUBSTITUTE(CONCATENATE(IF(E4="Universally Unique","UU",E4),IF(G4&lt;&gt;I4,H4,F4),CONCATENATE(IF(I4="Identifier","ID",IF(I4="Text","",I4))))," ",""),"'","")</f>
        <v>CustomizationID</v>
      </c>
      <c r="B4" s="5" t="s">
        <v>49</v>
      </c>
      <c r="D4" s="5" t="s">
        <v>33</v>
      </c>
      <c r="F4" s="5" t="s">
        <v>50</v>
      </c>
      <c r="G4" s="5" t="s">
        <v>42</v>
      </c>
      <c r="H4" s="5" t="s">
        <v>51</v>
      </c>
      <c r="I4" s="5" t="s">
        <v>42</v>
      </c>
      <c r="K4" s="5" t="s">
        <v>44</v>
      </c>
      <c r="O4" s="5" t="s">
        <v>45</v>
      </c>
      <c r="P4" s="5" t="s">
        <v>46</v>
      </c>
      <c r="Q4" s="5" t="s">
        <v>52</v>
      </c>
      <c r="R4" s="5" t="s">
        <v>53</v>
      </c>
      <c r="T4" s="5" t="s">
        <v>36</v>
      </c>
      <c r="W4" s="5" t="s">
        <v>37</v>
      </c>
      <c r="X4" s="5" t="s">
        <v>38</v>
      </c>
      <c r="Y4" s="5" t="s">
        <v>39</v>
      </c>
      <c r="Z4" s="5" t="s">
        <v>38</v>
      </c>
      <c r="AA4" s="5" t="s">
        <v>38</v>
      </c>
      <c r="AB4" s="5" t="s">
        <v>38</v>
      </c>
      <c r="AC4" s="5" t="s">
        <v>38</v>
      </c>
      <c r="AD4" s="5" t="s">
        <v>38</v>
      </c>
    </row>
    <row r="5" spans="1:30" s="5" customFormat="1" ht="12.75">
      <c r="A5" s="5" t="str">
        <f>SUBSTITUTE(SUBSTITUTE(CONCATENATE(IF(E5="Universally Unique","UU",E5),IF(G5&lt;&gt;I5,H5,F5),CONCATENATE(IF(I5="Identifier","ID",IF(I5="Text","",I5))))," ",""),"'","")</f>
        <v>ProfileID</v>
      </c>
      <c r="B5" s="5" t="s">
        <v>54</v>
      </c>
      <c r="D5" s="5" t="s">
        <v>33</v>
      </c>
      <c r="F5" s="5" t="s">
        <v>55</v>
      </c>
      <c r="G5" s="5" t="s">
        <v>42</v>
      </c>
      <c r="H5" s="5" t="s">
        <v>56</v>
      </c>
      <c r="I5" s="5" t="s">
        <v>42</v>
      </c>
      <c r="K5" s="5" t="s">
        <v>44</v>
      </c>
      <c r="O5" s="5" t="s">
        <v>45</v>
      </c>
      <c r="P5" s="5" t="s">
        <v>46</v>
      </c>
      <c r="Q5" s="5" t="s">
        <v>57</v>
      </c>
      <c r="R5" s="5" t="s">
        <v>58</v>
      </c>
      <c r="T5" s="5" t="s">
        <v>36</v>
      </c>
      <c r="W5" s="5" t="s">
        <v>37</v>
      </c>
      <c r="X5" s="5" t="s">
        <v>38</v>
      </c>
      <c r="Y5" s="5" t="s">
        <v>39</v>
      </c>
      <c r="Z5" s="5" t="s">
        <v>38</v>
      </c>
      <c r="AA5" s="5" t="s">
        <v>38</v>
      </c>
      <c r="AB5" s="5" t="s">
        <v>38</v>
      </c>
      <c r="AC5" s="5" t="s">
        <v>38</v>
      </c>
      <c r="AD5" s="5" t="s">
        <v>38</v>
      </c>
    </row>
    <row r="6" spans="1:30" s="5" customFormat="1" ht="25.5">
      <c r="A6" s="5" t="str">
        <f>SUBSTITUTE(SUBSTITUTE(CONCATENATE(IF(E6="Universally Unique","UU",E6),IF(G6&lt;&gt;I6,H6,F6),CONCATENATE(IF(I6="Identifier","ID",IF(I6="Text","",I6))))," ",""),"'","")</f>
        <v>ProfileExecutionID</v>
      </c>
      <c r="B6" s="5" t="s">
        <v>59</v>
      </c>
      <c r="D6" s="5" t="s">
        <v>33</v>
      </c>
      <c r="F6" s="5" t="s">
        <v>60</v>
      </c>
      <c r="G6" s="5" t="s">
        <v>42</v>
      </c>
      <c r="H6" s="5" t="s">
        <v>61</v>
      </c>
      <c r="I6" s="5" t="s">
        <v>42</v>
      </c>
      <c r="K6" s="5" t="s">
        <v>44</v>
      </c>
      <c r="O6" s="5" t="s">
        <v>45</v>
      </c>
      <c r="P6" s="5" t="s">
        <v>46</v>
      </c>
      <c r="Q6" s="5" t="s">
        <v>62</v>
      </c>
      <c r="R6" s="5" t="s">
        <v>63</v>
      </c>
      <c r="T6" s="5" t="s">
        <v>36</v>
      </c>
      <c r="W6" s="5" t="s">
        <v>37</v>
      </c>
      <c r="X6" s="5" t="s">
        <v>38</v>
      </c>
      <c r="Y6" s="5" t="s">
        <v>39</v>
      </c>
      <c r="Z6" s="5" t="s">
        <v>38</v>
      </c>
      <c r="AA6" s="5" t="s">
        <v>38</v>
      </c>
      <c r="AB6" s="5" t="s">
        <v>38</v>
      </c>
      <c r="AC6" s="5" t="s">
        <v>38</v>
      </c>
      <c r="AD6" s="5" t="s">
        <v>38</v>
      </c>
    </row>
    <row r="7" spans="1:30" s="5" customFormat="1" ht="25.5">
      <c r="A7" s="5" t="str">
        <f>SUBSTITUTE(SUBSTITUTE(CONCATENATE(IF(E7="Universally Unique","UU",E7),IF(G7&lt;&gt;I7,H7,F7),CONCATENATE(IF(I7="Identifier","ID",IF(I7="Text","",I7))))," ",""),"'","")</f>
        <v>ID</v>
      </c>
      <c r="B7" s="5" t="s">
        <v>64</v>
      </c>
      <c r="D7" s="5" t="s">
        <v>33</v>
      </c>
      <c r="G7" s="5" t="s">
        <v>42</v>
      </c>
      <c r="H7" s="5" t="s">
        <v>42</v>
      </c>
      <c r="I7" s="5" t="s">
        <v>42</v>
      </c>
      <c r="K7" s="5" t="s">
        <v>44</v>
      </c>
      <c r="N7" s="5" t="s">
        <v>65</v>
      </c>
      <c r="O7" s="5" t="s">
        <v>66</v>
      </c>
      <c r="P7" s="5" t="s">
        <v>46</v>
      </c>
      <c r="Q7" s="5" t="s">
        <v>67</v>
      </c>
      <c r="T7" s="5" t="s">
        <v>36</v>
      </c>
      <c r="W7" s="5" t="s">
        <v>37</v>
      </c>
      <c r="X7" s="5" t="s">
        <v>38</v>
      </c>
      <c r="Y7" s="5" t="s">
        <v>39</v>
      </c>
      <c r="Z7" s="5" t="s">
        <v>38</v>
      </c>
      <c r="AA7" s="5" t="s">
        <v>38</v>
      </c>
      <c r="AB7" s="5" t="s">
        <v>38</v>
      </c>
      <c r="AC7" s="5" t="s">
        <v>38</v>
      </c>
      <c r="AD7" s="5" t="s">
        <v>38</v>
      </c>
    </row>
    <row r="8" spans="1:30" s="5" customFormat="1" ht="12.75">
      <c r="A8" s="5" t="str">
        <f>SUBSTITUTE(SUBSTITUTE(CONCATENATE(IF(E8="Universally Unique","UU",E8),IF(G8&lt;&gt;I8,H8,F8),CONCATENATE(IF(I8="Identifier","ID",IF(I8="Text","",I8))))," ",""),"'","")</f>
        <v>CopyIndicator</v>
      </c>
      <c r="B8" s="5" t="s">
        <v>68</v>
      </c>
      <c r="D8" s="5" t="s">
        <v>33</v>
      </c>
      <c r="E8" s="5" t="s">
        <v>69</v>
      </c>
      <c r="G8" s="5" t="s">
        <v>70</v>
      </c>
      <c r="H8" s="5" t="s">
        <v>70</v>
      </c>
      <c r="I8" s="5" t="s">
        <v>70</v>
      </c>
      <c r="K8" s="5" t="s">
        <v>71</v>
      </c>
      <c r="O8" s="5" t="s">
        <v>45</v>
      </c>
      <c r="P8" s="5" t="s">
        <v>46</v>
      </c>
      <c r="Q8" s="5" t="s">
        <v>72</v>
      </c>
      <c r="T8" s="5" t="s">
        <v>36</v>
      </c>
      <c r="W8" s="5" t="s">
        <v>37</v>
      </c>
      <c r="X8" s="5" t="s">
        <v>38</v>
      </c>
      <c r="Y8" s="5" t="s">
        <v>39</v>
      </c>
      <c r="Z8" s="5" t="s">
        <v>38</v>
      </c>
      <c r="AA8" s="5" t="s">
        <v>38</v>
      </c>
      <c r="AB8" s="5" t="s">
        <v>38</v>
      </c>
      <c r="AC8" s="5" t="s">
        <v>38</v>
      </c>
      <c r="AD8" s="5" t="s">
        <v>38</v>
      </c>
    </row>
    <row r="9" spans="1:30" s="5" customFormat="1" ht="12.75">
      <c r="A9" s="5" t="s">
        <v>73</v>
      </c>
      <c r="B9" s="5" t="s">
        <v>74</v>
      </c>
      <c r="D9" s="5" t="s">
        <v>33</v>
      </c>
      <c r="G9" s="5" t="s">
        <v>73</v>
      </c>
      <c r="H9" s="5" t="s">
        <v>73</v>
      </c>
      <c r="I9" s="5" t="s">
        <v>42</v>
      </c>
      <c r="K9" s="5" t="s">
        <v>44</v>
      </c>
      <c r="O9" s="5" t="s">
        <v>45</v>
      </c>
      <c r="P9" s="5" t="s">
        <v>46</v>
      </c>
      <c r="Q9" s="5" t="s">
        <v>75</v>
      </c>
      <c r="T9" s="5" t="s">
        <v>36</v>
      </c>
      <c r="W9" s="5" t="s">
        <v>37</v>
      </c>
      <c r="X9" s="5" t="s">
        <v>38</v>
      </c>
      <c r="Y9" s="5" t="s">
        <v>39</v>
      </c>
      <c r="Z9" s="5" t="s">
        <v>38</v>
      </c>
      <c r="AA9" s="5" t="s">
        <v>38</v>
      </c>
      <c r="AB9" s="5" t="s">
        <v>38</v>
      </c>
      <c r="AC9" s="5" t="s">
        <v>38</v>
      </c>
      <c r="AD9" s="5" t="s">
        <v>38</v>
      </c>
    </row>
    <row r="10" spans="1:30" s="5" customFormat="1" ht="12.75">
      <c r="A10" s="5" t="str">
        <f>SUBSTITUTE(SUBSTITUTE(CONCATENATE(IF(E10="Universally Unique","UU",E10),IF(G10&lt;&gt;I10,H10,F10),CONCATENATE(IF(I10="Identifier","ID",IF(I10="Text","",I10))))," ",""),"'","")</f>
        <v>IssueDate</v>
      </c>
      <c r="B10" s="5" t="s">
        <v>76</v>
      </c>
      <c r="D10" s="5" t="s">
        <v>33</v>
      </c>
      <c r="F10" s="5" t="s">
        <v>77</v>
      </c>
      <c r="G10" s="5" t="s">
        <v>78</v>
      </c>
      <c r="H10" s="5" t="s">
        <v>79</v>
      </c>
      <c r="I10" s="5" t="s">
        <v>78</v>
      </c>
      <c r="K10" s="5" t="s">
        <v>80</v>
      </c>
      <c r="N10" s="5" t="s">
        <v>81</v>
      </c>
      <c r="O10" s="5" t="s">
        <v>66</v>
      </c>
      <c r="P10" s="5" t="s">
        <v>46</v>
      </c>
      <c r="Q10" s="5" t="s">
        <v>82</v>
      </c>
      <c r="T10" s="5" t="s">
        <v>36</v>
      </c>
      <c r="W10" s="5" t="s">
        <v>37</v>
      </c>
      <c r="X10" s="5" t="s">
        <v>38</v>
      </c>
      <c r="Y10" s="5" t="s">
        <v>39</v>
      </c>
      <c r="Z10" s="5" t="s">
        <v>38</v>
      </c>
      <c r="AA10" s="5" t="s">
        <v>38</v>
      </c>
      <c r="AB10" s="5" t="s">
        <v>38</v>
      </c>
      <c r="AC10" s="5" t="s">
        <v>38</v>
      </c>
      <c r="AD10" s="5" t="s">
        <v>38</v>
      </c>
    </row>
    <row r="11" spans="1:30" s="5" customFormat="1" ht="12.75">
      <c r="A11" s="5" t="str">
        <f>SUBSTITUTE(SUBSTITUTE(CONCATENATE(IF(E11="Universally Unique","UU",E11),IF(G11&lt;&gt;I11,H11,F11),CONCATENATE(IF(I11="Identifier","ID",IF(I11="Text","",I11))))," ",""),"'","")</f>
        <v>IssueTime</v>
      </c>
      <c r="B11" s="5" t="s">
        <v>83</v>
      </c>
      <c r="D11" s="5" t="s">
        <v>33</v>
      </c>
      <c r="F11" s="5" t="s">
        <v>77</v>
      </c>
      <c r="G11" s="5" t="s">
        <v>84</v>
      </c>
      <c r="H11" s="5" t="s">
        <v>85</v>
      </c>
      <c r="I11" s="5" t="s">
        <v>84</v>
      </c>
      <c r="K11" s="5" t="s">
        <v>86</v>
      </c>
      <c r="O11" s="5" t="s">
        <v>45</v>
      </c>
      <c r="P11" s="5" t="s">
        <v>46</v>
      </c>
      <c r="Q11" s="5" t="s">
        <v>87</v>
      </c>
      <c r="T11" s="5" t="s">
        <v>36</v>
      </c>
      <c r="W11" s="5" t="s">
        <v>37</v>
      </c>
      <c r="X11" s="5" t="s">
        <v>38</v>
      </c>
      <c r="Y11" s="5" t="s">
        <v>39</v>
      </c>
      <c r="Z11" s="5" t="s">
        <v>38</v>
      </c>
      <c r="AA11" s="5" t="s">
        <v>38</v>
      </c>
      <c r="AB11" s="5" t="s">
        <v>38</v>
      </c>
      <c r="AC11" s="5" t="s">
        <v>38</v>
      </c>
      <c r="AD11" s="5" t="s">
        <v>38</v>
      </c>
    </row>
    <row r="12" spans="1:30" s="5" customFormat="1" ht="38.25">
      <c r="A12" s="5" t="str">
        <f>SUBSTITUTE(SUBSTITUTE(CONCATENATE(IF(E12="Universally Unique","UU",E12),IF(G12&lt;&gt;I12,H12,F12),CONCATENATE(IF(I12="Identifier","ID",IF(I12="Text","",I12))))," ",""),"'","")</f>
        <v>Note</v>
      </c>
      <c r="B12" s="5" t="s">
        <v>88</v>
      </c>
      <c r="D12" s="5" t="s">
        <v>33</v>
      </c>
      <c r="G12" s="5" t="s">
        <v>89</v>
      </c>
      <c r="H12" s="5" t="s">
        <v>89</v>
      </c>
      <c r="I12" s="5" t="s">
        <v>90</v>
      </c>
      <c r="K12" s="5" t="s">
        <v>91</v>
      </c>
      <c r="O12" s="5" t="s">
        <v>92</v>
      </c>
      <c r="P12" s="5" t="s">
        <v>46</v>
      </c>
      <c r="Q12" s="5" t="s">
        <v>93</v>
      </c>
      <c r="T12" s="5" t="s">
        <v>36</v>
      </c>
      <c r="W12" s="5" t="s">
        <v>37</v>
      </c>
      <c r="X12" s="5" t="s">
        <v>38</v>
      </c>
      <c r="Y12" s="5" t="s">
        <v>39</v>
      </c>
      <c r="Z12" s="5" t="s">
        <v>38</v>
      </c>
      <c r="AA12" s="5" t="s">
        <v>38</v>
      </c>
      <c r="AB12" s="5" t="s">
        <v>38</v>
      </c>
      <c r="AC12" s="5" t="s">
        <v>38</v>
      </c>
      <c r="AD12" s="5" t="s">
        <v>38</v>
      </c>
    </row>
    <row r="13" spans="1:30" s="5" customFormat="1" ht="25.5">
      <c r="A13" s="5" t="str">
        <f>SUBSTITUTE(SUBSTITUTE(CONCATENATE(IF(E13="Universally Unique","UU",E13),IF(G13&lt;&gt;I13,H13,F13),CONCATENATE(IF(I13="Identifier","ID",IF(I13="Text","",I13))))," ",""),"'","")</f>
        <v>SequenceNumberID</v>
      </c>
      <c r="B13" s="5" t="s">
        <v>94</v>
      </c>
      <c r="D13" s="5" t="s">
        <v>33</v>
      </c>
      <c r="F13" s="5" t="s">
        <v>95</v>
      </c>
      <c r="G13" s="5" t="s">
        <v>96</v>
      </c>
      <c r="H13" s="5" t="s">
        <v>97</v>
      </c>
      <c r="I13" s="5" t="s">
        <v>42</v>
      </c>
      <c r="K13" s="5" t="s">
        <v>44</v>
      </c>
      <c r="O13" s="5" t="s">
        <v>66</v>
      </c>
      <c r="P13" s="5" t="s">
        <v>46</v>
      </c>
      <c r="Q13" s="5" t="s">
        <v>98</v>
      </c>
      <c r="T13" s="5" t="s">
        <v>36</v>
      </c>
      <c r="W13" s="5" t="s">
        <v>37</v>
      </c>
      <c r="X13" s="5" t="s">
        <v>38</v>
      </c>
      <c r="Y13" s="5" t="s">
        <v>39</v>
      </c>
      <c r="Z13" s="5" t="s">
        <v>38</v>
      </c>
      <c r="AA13" s="5" t="s">
        <v>38</v>
      </c>
      <c r="AB13" s="5" t="s">
        <v>38</v>
      </c>
      <c r="AC13" s="5" t="s">
        <v>38</v>
      </c>
      <c r="AD13" s="5" t="s">
        <v>38</v>
      </c>
    </row>
    <row r="14" spans="1:30" s="5" customFormat="1" ht="12.75">
      <c r="A14" s="5" t="str">
        <f>SUBSTITUTE(SUBSTITUTE(CONCATENATE(IF(E14="Universally Unique","UU",E14),IF(G14&lt;&gt;I14,H14,F14),CONCATENATE(IF(I14="Identifier","ID",IF(I14="Text","",I14))))," ",""),"'","")</f>
        <v>RevisionStatusCode</v>
      </c>
      <c r="B14" s="5" t="s">
        <v>99</v>
      </c>
      <c r="D14" s="5" t="s">
        <v>33</v>
      </c>
      <c r="E14" s="5" t="s">
        <v>100</v>
      </c>
      <c r="F14" s="5" t="s">
        <v>101</v>
      </c>
      <c r="G14" s="5" t="s">
        <v>102</v>
      </c>
      <c r="H14" s="5" t="s">
        <v>103</v>
      </c>
      <c r="I14" s="5" t="s">
        <v>102</v>
      </c>
      <c r="K14" s="5" t="s">
        <v>104</v>
      </c>
      <c r="O14" s="5" t="s">
        <v>45</v>
      </c>
      <c r="P14" s="5" t="s">
        <v>46</v>
      </c>
      <c r="Q14" s="5" t="s">
        <v>105</v>
      </c>
      <c r="T14" s="5" t="s">
        <v>36</v>
      </c>
      <c r="W14" s="5" t="s">
        <v>37</v>
      </c>
      <c r="X14" s="5" t="s">
        <v>38</v>
      </c>
      <c r="Y14" s="5" t="s">
        <v>39</v>
      </c>
      <c r="Z14" s="5" t="s">
        <v>38</v>
      </c>
      <c r="AA14" s="5" t="s">
        <v>38</v>
      </c>
      <c r="AB14" s="5" t="s">
        <v>38</v>
      </c>
      <c r="AC14" s="5" t="s">
        <v>38</v>
      </c>
      <c r="AD14" s="5" t="s">
        <v>38</v>
      </c>
    </row>
    <row r="15" spans="1:32" s="4" customFormat="1" ht="25.5">
      <c r="A15" s="5" t="str">
        <f>SUBSTITUTE(SUBSTITUTE(CONCATENATE(IF(E15="Universally Unique","UU",E15),IF(G15&lt;&gt;I15,H15,F15),CONCATENATE(IF(I15="Identifier","ID",IF(I15="Text","",I15))))," ",""),"'","")</f>
        <v>PurposeCode</v>
      </c>
      <c r="B15" s="5" t="s">
        <v>106</v>
      </c>
      <c r="C15" s="5"/>
      <c r="D15" s="5" t="s">
        <v>33</v>
      </c>
      <c r="E15" s="5"/>
      <c r="F15" s="5" t="s">
        <v>107</v>
      </c>
      <c r="G15" s="5" t="s">
        <v>102</v>
      </c>
      <c r="H15" s="5" t="s">
        <v>108</v>
      </c>
      <c r="I15" s="5" t="s">
        <v>102</v>
      </c>
      <c r="J15" s="5"/>
      <c r="K15" s="5" t="s">
        <v>104</v>
      </c>
      <c r="L15" s="5"/>
      <c r="M15" s="5"/>
      <c r="N15" s="5"/>
      <c r="O15" s="5" t="s">
        <v>45</v>
      </c>
      <c r="P15" s="5" t="s">
        <v>46</v>
      </c>
      <c r="Q15" s="5" t="s">
        <v>109</v>
      </c>
      <c r="R15" s="5"/>
      <c r="S15" s="5"/>
      <c r="T15" s="5" t="s">
        <v>36</v>
      </c>
      <c r="U15" s="5"/>
      <c r="V15" s="5"/>
      <c r="W15" s="5" t="s">
        <v>37</v>
      </c>
      <c r="X15" s="5" t="s">
        <v>38</v>
      </c>
      <c r="Y15" s="5" t="s">
        <v>39</v>
      </c>
      <c r="Z15" s="5" t="s">
        <v>38</v>
      </c>
      <c r="AA15" s="5" t="s">
        <v>38</v>
      </c>
      <c r="AB15" s="5" t="s">
        <v>38</v>
      </c>
      <c r="AC15" s="5" t="s">
        <v>38</v>
      </c>
      <c r="AD15" s="5" t="s">
        <v>38</v>
      </c>
      <c r="AE15" s="5"/>
      <c r="AF15" s="5" t="s">
        <v>110</v>
      </c>
    </row>
    <row r="16" spans="1:32" s="4" customFormat="1" ht="12.75">
      <c r="A16" s="6" t="str">
        <f>SUBSTITUTE(SUBSTITUTE(CONCATENATE(IF(E16="Universally Unique","UU",E16),F16,IF(H16&lt;&gt;I16,H16,""),CONCATENATE(IF(I16="Identifier","ID",IF(I16="Text","",I16))))," ",""),"'","")</f>
        <v>ForecastPeriod</v>
      </c>
      <c r="B16" s="6" t="s">
        <v>111</v>
      </c>
      <c r="C16" s="6"/>
      <c r="D16" s="6" t="s">
        <v>33</v>
      </c>
      <c r="E16" s="6" t="s">
        <v>112</v>
      </c>
      <c r="F16" s="6"/>
      <c r="G16" s="6"/>
      <c r="H16" s="6" t="str">
        <f>M16</f>
        <v>Period</v>
      </c>
      <c r="I16" s="6" t="s">
        <v>113</v>
      </c>
      <c r="J16" s="6"/>
      <c r="K16" s="6"/>
      <c r="L16" s="6"/>
      <c r="M16" s="6" t="s">
        <v>113</v>
      </c>
      <c r="N16" s="6"/>
      <c r="O16" s="6" t="s">
        <v>66</v>
      </c>
      <c r="P16" s="6" t="s">
        <v>114</v>
      </c>
      <c r="Q16" s="6" t="s">
        <v>115</v>
      </c>
      <c r="R16" s="6"/>
      <c r="S16" s="6"/>
      <c r="T16" s="6" t="s">
        <v>36</v>
      </c>
      <c r="U16" s="6"/>
      <c r="V16" s="6"/>
      <c r="W16" s="6" t="s">
        <v>37</v>
      </c>
      <c r="X16" s="6" t="s">
        <v>38</v>
      </c>
      <c r="Y16" s="6" t="s">
        <v>39</v>
      </c>
      <c r="Z16" s="6" t="s">
        <v>38</v>
      </c>
      <c r="AA16" s="6" t="s">
        <v>38</v>
      </c>
      <c r="AB16" s="6" t="s">
        <v>38</v>
      </c>
      <c r="AC16" s="6" t="s">
        <v>38</v>
      </c>
      <c r="AD16" s="6" t="s">
        <v>38</v>
      </c>
      <c r="AE16" s="6"/>
      <c r="AF16" s="6"/>
    </row>
    <row r="17" spans="1:32" s="4" customFormat="1" ht="25.5">
      <c r="A17" s="6" t="str">
        <f>SUBSTITUTE(SUBSTITUTE(CONCATENATE(IF(E17="Universally Unique","UU",E17),F17,IF(H17&lt;&gt;I17,H17,""),CONCATENATE(IF(I17="Identifier","ID",IF(I17="Text","",I17))))," ",""),"'","")</f>
        <v>OriginalDocumentReference</v>
      </c>
      <c r="B17" s="6" t="s">
        <v>116</v>
      </c>
      <c r="C17" s="6"/>
      <c r="D17" s="6" t="s">
        <v>33</v>
      </c>
      <c r="E17" s="6" t="s">
        <v>117</v>
      </c>
      <c r="F17" s="6"/>
      <c r="G17" s="6"/>
      <c r="H17" s="6" t="str">
        <f>M17</f>
        <v>Document Reference</v>
      </c>
      <c r="I17" s="6" t="s">
        <v>118</v>
      </c>
      <c r="J17" s="6"/>
      <c r="K17" s="6"/>
      <c r="L17" s="6"/>
      <c r="M17" s="6" t="s">
        <v>118</v>
      </c>
      <c r="N17" s="6"/>
      <c r="O17" s="6" t="s">
        <v>92</v>
      </c>
      <c r="P17" s="6" t="s">
        <v>114</v>
      </c>
      <c r="Q17" s="6" t="s">
        <v>119</v>
      </c>
      <c r="R17" s="6"/>
      <c r="S17" s="6"/>
      <c r="T17" s="6" t="s">
        <v>36</v>
      </c>
      <c r="U17" s="6"/>
      <c r="V17" s="6"/>
      <c r="W17" s="6" t="s">
        <v>37</v>
      </c>
      <c r="X17" s="6" t="s">
        <v>38</v>
      </c>
      <c r="Y17" s="6" t="s">
        <v>39</v>
      </c>
      <c r="Z17" s="6" t="s">
        <v>38</v>
      </c>
      <c r="AA17" s="6" t="s">
        <v>38</v>
      </c>
      <c r="AB17" s="6" t="s">
        <v>38</v>
      </c>
      <c r="AC17" s="6" t="s">
        <v>38</v>
      </c>
      <c r="AD17" s="6" t="s">
        <v>38</v>
      </c>
      <c r="AE17" s="6"/>
      <c r="AF17" s="6" t="s">
        <v>120</v>
      </c>
    </row>
    <row r="18" spans="1:32" s="4" customFormat="1" ht="12.75">
      <c r="A18" s="6" t="str">
        <f>SUBSTITUTE(SUBSTITUTE(CONCATENATE(IF(E18="Universally Unique","UU",E18),F18,IF(H18&lt;&gt;I18,H18,""),CONCATENATE(IF(I18="Identifier","ID",IF(I18="Text","",I18))))," ",""),"'","")</f>
        <v>Signature</v>
      </c>
      <c r="B18" s="6" t="s">
        <v>121</v>
      </c>
      <c r="C18" s="6"/>
      <c r="D18" s="6" t="s">
        <v>33</v>
      </c>
      <c r="E18" s="6"/>
      <c r="F18" s="6"/>
      <c r="G18" s="6"/>
      <c r="H18" s="6" t="str">
        <f>M18</f>
        <v>Signature</v>
      </c>
      <c r="I18" s="6" t="s">
        <v>122</v>
      </c>
      <c r="J18" s="6"/>
      <c r="K18" s="6"/>
      <c r="L18" s="6"/>
      <c r="M18" s="6" t="s">
        <v>122</v>
      </c>
      <c r="N18" s="6"/>
      <c r="O18" s="6" t="s">
        <v>92</v>
      </c>
      <c r="P18" s="6" t="s">
        <v>114</v>
      </c>
      <c r="Q18" s="6" t="s">
        <v>123</v>
      </c>
      <c r="R18" s="6"/>
      <c r="S18" s="6"/>
      <c r="T18" s="6" t="s">
        <v>36</v>
      </c>
      <c r="U18" s="6"/>
      <c r="V18" s="6"/>
      <c r="W18" s="6" t="s">
        <v>37</v>
      </c>
      <c r="X18" s="6" t="s">
        <v>38</v>
      </c>
      <c r="Y18" s="6" t="s">
        <v>39</v>
      </c>
      <c r="Z18" s="6" t="s">
        <v>38</v>
      </c>
      <c r="AA18" s="6" t="s">
        <v>38</v>
      </c>
      <c r="AB18" s="6" t="s">
        <v>38</v>
      </c>
      <c r="AC18" s="6" t="s">
        <v>38</v>
      </c>
      <c r="AD18" s="6" t="s">
        <v>38</v>
      </c>
      <c r="AE18" s="6"/>
      <c r="AF18" s="6"/>
    </row>
    <row r="19" spans="1:32" s="4" customFormat="1" ht="12.75">
      <c r="A19" s="6" t="str">
        <f>SUBSTITUTE(SUBSTITUTE(CONCATENATE(IF(E19="Universally Unique","UU",E19),F19,IF(H19&lt;&gt;I19,H19,""),CONCATENATE(IF(I19="Identifier","ID",IF(I19="Text","",I19))))," ",""),"'","")</f>
        <v>SenderParty</v>
      </c>
      <c r="B19" s="6" t="s">
        <v>124</v>
      </c>
      <c r="C19" s="6"/>
      <c r="D19" s="6" t="s">
        <v>33</v>
      </c>
      <c r="E19" s="6" t="s">
        <v>125</v>
      </c>
      <c r="F19" s="6"/>
      <c r="G19" s="6"/>
      <c r="H19" s="6" t="str">
        <f>M19</f>
        <v>Party</v>
      </c>
      <c r="I19" s="6" t="s">
        <v>126</v>
      </c>
      <c r="J19" s="6"/>
      <c r="K19" s="6"/>
      <c r="L19" s="6"/>
      <c r="M19" s="6" t="s">
        <v>126</v>
      </c>
      <c r="N19" s="6"/>
      <c r="O19" s="6" t="s">
        <v>66</v>
      </c>
      <c r="P19" s="6" t="s">
        <v>114</v>
      </c>
      <c r="Q19" s="6" t="s">
        <v>127</v>
      </c>
      <c r="R19" s="6"/>
      <c r="S19" s="6"/>
      <c r="T19" s="6" t="s">
        <v>36</v>
      </c>
      <c r="U19" s="6"/>
      <c r="V19" s="6"/>
      <c r="W19" s="6" t="s">
        <v>37</v>
      </c>
      <c r="X19" s="6" t="s">
        <v>38</v>
      </c>
      <c r="Y19" s="6" t="s">
        <v>39</v>
      </c>
      <c r="Z19" s="6" t="s">
        <v>38</v>
      </c>
      <c r="AA19" s="6" t="s">
        <v>38</v>
      </c>
      <c r="AB19" s="6" t="s">
        <v>38</v>
      </c>
      <c r="AC19" s="6" t="s">
        <v>38</v>
      </c>
      <c r="AD19" s="6" t="s">
        <v>38</v>
      </c>
      <c r="AE19" s="6"/>
      <c r="AF19" s="6"/>
    </row>
    <row r="20" spans="1:32" s="4" customFormat="1" ht="12.75">
      <c r="A20" s="6" t="str">
        <f>SUBSTITUTE(SUBSTITUTE(CONCATENATE(IF(E20="Universally Unique","UU",E20),F20,IF(H20&lt;&gt;I20,H20,""),CONCATENATE(IF(I20="Identifier","ID",IF(I20="Text","",I20))))," ",""),"'","")</f>
        <v>ReceiverParty</v>
      </c>
      <c r="B20" s="6" t="s">
        <v>128</v>
      </c>
      <c r="C20" s="6"/>
      <c r="D20" s="6" t="s">
        <v>33</v>
      </c>
      <c r="E20" s="6" t="s">
        <v>129</v>
      </c>
      <c r="F20" s="6"/>
      <c r="G20" s="6"/>
      <c r="H20" s="6" t="str">
        <f>M20</f>
        <v>Party</v>
      </c>
      <c r="I20" s="6" t="s">
        <v>126</v>
      </c>
      <c r="J20" s="6"/>
      <c r="K20" s="6"/>
      <c r="L20" s="6"/>
      <c r="M20" s="6" t="s">
        <v>126</v>
      </c>
      <c r="N20" s="6"/>
      <c r="O20" s="6" t="s">
        <v>66</v>
      </c>
      <c r="P20" s="6" t="s">
        <v>114</v>
      </c>
      <c r="Q20" s="6" t="s">
        <v>130</v>
      </c>
      <c r="R20" s="6"/>
      <c r="S20" s="6"/>
      <c r="T20" s="6" t="s">
        <v>36</v>
      </c>
      <c r="U20" s="6"/>
      <c r="V20" s="6"/>
      <c r="W20" s="6" t="s">
        <v>37</v>
      </c>
      <c r="X20" s="6" t="s">
        <v>38</v>
      </c>
      <c r="Y20" s="6" t="s">
        <v>39</v>
      </c>
      <c r="Z20" s="6" t="s">
        <v>38</v>
      </c>
      <c r="AA20" s="6" t="s">
        <v>38</v>
      </c>
      <c r="AB20" s="6" t="s">
        <v>38</v>
      </c>
      <c r="AC20" s="6" t="s">
        <v>38</v>
      </c>
      <c r="AD20" s="6" t="s">
        <v>38</v>
      </c>
      <c r="AE20" s="6"/>
      <c r="AF20" s="6"/>
    </row>
    <row r="21" spans="1:32" s="4" customFormat="1" ht="12.75">
      <c r="A21" s="6" t="str">
        <f>SUBSTITUTE(SUBSTITUTE(CONCATENATE(IF(E21="Universally Unique","UU",E21),F21,IF(H21&lt;&gt;I21,H21,""),CONCATENATE(IF(I21="Identifier","ID",IF(I21="Text","",I21))))," ",""),"'","")</f>
        <v>BuyerCustomerParty</v>
      </c>
      <c r="B21" s="6" t="s">
        <v>131</v>
      </c>
      <c r="C21" s="6"/>
      <c r="D21" s="6" t="s">
        <v>33</v>
      </c>
      <c r="E21" s="6" t="s">
        <v>132</v>
      </c>
      <c r="F21" s="6"/>
      <c r="G21" s="6"/>
      <c r="H21" s="6" t="str">
        <f>M21</f>
        <v>Customer Party</v>
      </c>
      <c r="I21" s="6" t="s">
        <v>133</v>
      </c>
      <c r="J21" s="6"/>
      <c r="K21" s="6"/>
      <c r="L21" s="6"/>
      <c r="M21" s="6" t="s">
        <v>133</v>
      </c>
      <c r="N21" s="6"/>
      <c r="O21" s="6" t="s">
        <v>45</v>
      </c>
      <c r="P21" s="6" t="s">
        <v>114</v>
      </c>
      <c r="Q21" s="6" t="s">
        <v>134</v>
      </c>
      <c r="R21" s="6"/>
      <c r="S21" s="6"/>
      <c r="T21" s="6" t="s">
        <v>36</v>
      </c>
      <c r="U21" s="6"/>
      <c r="V21" s="6"/>
      <c r="W21" s="6" t="s">
        <v>37</v>
      </c>
      <c r="X21" s="6" t="s">
        <v>38</v>
      </c>
      <c r="Y21" s="6" t="s">
        <v>39</v>
      </c>
      <c r="Z21" s="6" t="s">
        <v>38</v>
      </c>
      <c r="AA21" s="6" t="s">
        <v>38</v>
      </c>
      <c r="AB21" s="6" t="s">
        <v>38</v>
      </c>
      <c r="AC21" s="6" t="s">
        <v>38</v>
      </c>
      <c r="AD21" s="6" t="s">
        <v>38</v>
      </c>
      <c r="AE21" s="6"/>
      <c r="AF21" s="6"/>
    </row>
    <row r="22" spans="1:32" s="4" customFormat="1" ht="12.75">
      <c r="A22" s="6" t="str">
        <f>SUBSTITUTE(SUBSTITUTE(CONCATENATE(IF(E22="Universally Unique","UU",E22),F22,IF(H22&lt;&gt;I22,H22,""),CONCATENATE(IF(I22="Identifier","ID",IF(I22="Text","",I22))))," ",""),"'","")</f>
        <v>SellerSupplierParty</v>
      </c>
      <c r="B22" s="6" t="s">
        <v>135</v>
      </c>
      <c r="C22" s="6"/>
      <c r="D22" s="6" t="s">
        <v>33</v>
      </c>
      <c r="E22" s="6" t="s">
        <v>136</v>
      </c>
      <c r="F22" s="6"/>
      <c r="G22" s="6"/>
      <c r="H22" s="6" t="str">
        <f>M22</f>
        <v>Supplier Party</v>
      </c>
      <c r="I22" s="6" t="s">
        <v>137</v>
      </c>
      <c r="J22" s="6"/>
      <c r="K22" s="6"/>
      <c r="L22" s="6"/>
      <c r="M22" s="6" t="s">
        <v>137</v>
      </c>
      <c r="N22" s="6"/>
      <c r="O22" s="6" t="s">
        <v>45</v>
      </c>
      <c r="P22" s="6" t="s">
        <v>114</v>
      </c>
      <c r="Q22" s="6" t="s">
        <v>138</v>
      </c>
      <c r="R22" s="6"/>
      <c r="S22" s="6"/>
      <c r="T22" s="6" t="s">
        <v>36</v>
      </c>
      <c r="U22" s="6"/>
      <c r="V22" s="6"/>
      <c r="W22" s="6" t="s">
        <v>37</v>
      </c>
      <c r="X22" s="6" t="s">
        <v>38</v>
      </c>
      <c r="Y22" s="6" t="s">
        <v>39</v>
      </c>
      <c r="Z22" s="6" t="s">
        <v>38</v>
      </c>
      <c r="AA22" s="6" t="s">
        <v>38</v>
      </c>
      <c r="AB22" s="6" t="s">
        <v>38</v>
      </c>
      <c r="AC22" s="6" t="s">
        <v>38</v>
      </c>
      <c r="AD22" s="6" t="s">
        <v>38</v>
      </c>
      <c r="AE22" s="6"/>
      <c r="AF22" s="6"/>
    </row>
    <row r="23" spans="1:32" s="4" customFormat="1" ht="12.75">
      <c r="A23" s="6" t="str">
        <f>SUBSTITUTE(SUBSTITUTE(CONCATENATE(IF(E23="Universally Unique","UU",E23),F23,IF(H23&lt;&gt;I23,H23,""),CONCATENATE(IF(I23="Identifier","ID",IF(I23="Text","",I23))))," ",""),"'","")</f>
        <v>ForecastRevisionLine</v>
      </c>
      <c r="B23" s="6" t="s">
        <v>139</v>
      </c>
      <c r="C23" s="6"/>
      <c r="D23" s="6" t="s">
        <v>33</v>
      </c>
      <c r="E23" s="6"/>
      <c r="F23" s="6"/>
      <c r="G23" s="6"/>
      <c r="H23" s="6" t="str">
        <f>M23</f>
        <v>Forecast Revision Line</v>
      </c>
      <c r="I23" s="6" t="s">
        <v>140</v>
      </c>
      <c r="J23" s="6"/>
      <c r="K23" s="6"/>
      <c r="L23" s="6"/>
      <c r="M23" s="6" t="s">
        <v>140</v>
      </c>
      <c r="N23" s="6"/>
      <c r="O23" s="6" t="s">
        <v>141</v>
      </c>
      <c r="P23" s="6" t="s">
        <v>114</v>
      </c>
      <c r="Q23" s="6" t="s">
        <v>142</v>
      </c>
      <c r="R23" s="6"/>
      <c r="S23" s="6"/>
      <c r="T23" s="6" t="s">
        <v>36</v>
      </c>
      <c r="U23" s="6"/>
      <c r="V23" s="6"/>
      <c r="W23" s="6" t="s">
        <v>37</v>
      </c>
      <c r="X23" s="6" t="s">
        <v>38</v>
      </c>
      <c r="Y23" s="6" t="s">
        <v>39</v>
      </c>
      <c r="Z23" s="6" t="s">
        <v>38</v>
      </c>
      <c r="AA23" s="6" t="s">
        <v>38</v>
      </c>
      <c r="AB23" s="6" t="s">
        <v>38</v>
      </c>
      <c r="AC23" s="6" t="s">
        <v>38</v>
      </c>
      <c r="AD23" s="6" t="s">
        <v>38</v>
      </c>
      <c r="AE23" s="6"/>
      <c r="AF23" s="6"/>
    </row>
    <row r="24" spans="1:32" s="8" customFormat="1" ht="12.75">
      <c r="A24" s="7"/>
      <c r="B24" s="7"/>
      <c r="C24" s="7"/>
      <c r="D24" s="7"/>
      <c r="E24" s="7"/>
      <c r="F24" s="7"/>
      <c r="G24" s="7"/>
      <c r="H24" s="7"/>
      <c r="I24" s="7"/>
      <c r="J24" s="7"/>
      <c r="K24" s="7"/>
      <c r="L24" s="7"/>
      <c r="M24" s="7"/>
      <c r="N24" s="7"/>
      <c r="O24" s="7"/>
      <c r="P24" s="7" t="s">
        <v>143</v>
      </c>
      <c r="Q24" s="7"/>
      <c r="R24" s="7"/>
      <c r="S24" s="7"/>
      <c r="T24" s="7"/>
      <c r="U24" s="7"/>
      <c r="V24" s="7"/>
      <c r="W24" s="7"/>
      <c r="X24" s="7"/>
      <c r="Y24" s="7"/>
      <c r="Z24" s="7"/>
      <c r="AA24" s="7"/>
      <c r="AB24" s="7"/>
      <c r="AC24" s="7"/>
      <c r="AD24" s="7"/>
      <c r="AE24" s="7"/>
      <c r="AF24" s="7"/>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590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2011-05-17T14:25:37Z</dcterms:modified>
  <cp:category/>
  <cp:version/>
  <cp:contentType/>
  <cp:contentStatus/>
  <cp:revision>24</cp:revision>
</cp:coreProperties>
</file>