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CreditNote-2.1" sheetId="1" r:id="rId1"/>
  </sheets>
  <definedNames>
    <definedName name="_xlnm.Print_Area" localSheetId="0">'UBL-SelfBilledCreditNote-2.1'!$A$1:$AF$51</definedName>
    <definedName name="_xlnm.Print_Titles" localSheetId="0">'UBL-SelfBilledCreditNote-2.1'!$1:$1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<sst xmlns="http://schemas.openxmlformats.org/spreadsheetml/2006/main" count="912" uniqueCount="211">
  <si>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</si>
  <si>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</si>
  <si>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</si>
  <si>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</si>
  <si>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</si>
  <si>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</si>
  <si>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</si>
  <si>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</si>
  <si>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</si>
  <si>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</si>
  <si>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</si>
  <si>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</si>
  <si>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</si>
  <si>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</si>
  <si>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</si>
  <si>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</si>
  <si>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</si>
  <si>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</si>
  <si>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</si>
  <si>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</si>
  <si>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</si>
  <si>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</si>
  <si>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</si>
  <si>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</si>
  <si>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</si>
  <si>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</si>
  <si>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</si>
  <si>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</si>
  <si>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</si>
  <si>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</si>
  <si>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</si>
  <si>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</si>
  <si>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Credit Note. Details</t>
  </si>
  <si>
    <t>Self Billed Credit Note</t>
  </si>
  <si>
    <t>ABIE</t>
  </si>
  <si>
    <t>A credit note created by the debtor in a self billing arrangement with a creditor; Self Billed Credit Note replaces Debit Note in such arrangements.</t>
  </si>
  <si>
    <t>2.0</t>
  </si>
  <si>
    <t>Procurement</t>
  </si>
  <si>
    <t>In All Contexts</t>
  </si>
  <si>
    <t>None</t>
  </si>
  <si>
    <t xml:space="preserve"> </t>
  </si>
  <si>
    <t>Self Billed Credit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</si>
  <si>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</si>
  <si>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</si>
  <si>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</si>
  <si>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</si>
  <si>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</si>
  <si>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</si>
  <si>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Credit Note. Customization Identifier. Identifier</t>
  </si>
  <si>
    <t>Customization</t>
  </si>
  <si>
    <t>Identifies a user-defined customization of UBL for a specific use.</t>
  </si>
  <si>
    <t>NES</t>
  </si>
  <si>
    <t>Changes for UBL 2.0 Update Package: H3 formula pasted to H4 and H5</t>
  </si>
  <si>
    <t>Self Billed Credit Note. Profile Identifier. Identifier</t>
  </si>
  <si>
    <t>Profile</t>
  </si>
  <si>
    <t>Identifies a user-defined profile of the customization of UBL being used.</t>
  </si>
  <si>
    <t>BasicProcurementProcess</t>
  </si>
  <si>
    <t>Self Billed Credit Note. Profile Execution Identifier. Identifier</t>
  </si>
  <si>
    <t>Profile Execution</t>
  </si>
  <si>
    <t>Identifies an instance of executing a profile, to associate all transactions in a collaboration.</t>
  </si>
  <si>
    <t>BPP-1001</t>
  </si>
  <si>
    <t>2.1</t>
  </si>
  <si>
    <t>Self Billed Credit Note. Identifier</t>
  </si>
  <si>
    <t>1</t>
  </si>
  <si>
    <t>An identifier for this document, assigned by the sender.</t>
  </si>
  <si>
    <t>Self Billed Credit Note. Copy_ Indicator. Indicator</t>
  </si>
  <si>
    <t>Copy</t>
  </si>
  <si>
    <t>Indicator</t>
  </si>
  <si>
    <t>Indicates whether this document is a copy (true) or not (false).</t>
  </si>
  <si>
    <t>Self Billed Credit Note. UUID. Identifier</t>
  </si>
  <si>
    <t>UUID</t>
  </si>
  <si>
    <t>A universally unique identifier for an instance of this document.</t>
  </si>
  <si>
    <t>Self Billed Credit Note. Issue Date. Date</t>
  </si>
  <si>
    <t>Issue</t>
  </si>
  <si>
    <t>Date</t>
  </si>
  <si>
    <t>The date, assigned by the sender, on which this document was issued.</t>
  </si>
  <si>
    <t>Self Billed Credit Note. Issue Time. Time</t>
  </si>
  <si>
    <t>Time</t>
  </si>
  <si>
    <t>The time, assigned by the sender, at which this document was issued.</t>
  </si>
  <si>
    <t>Self Billed Credit Note. Tax Point Date. Date</t>
  </si>
  <si>
    <t>Tax Point</t>
  </si>
  <si>
    <t>The date of the Self Billed Credit Note, used to indicate the point at which tax becomes applicable.</t>
  </si>
  <si>
    <t>Self Billed Credit Note. Note. Text</t>
  </si>
  <si>
    <t>Note</t>
  </si>
  <si>
    <t>Text</t>
  </si>
  <si>
    <t>0..n</t>
  </si>
  <si>
    <t>Free-form text pertinent to this document, conveying information that is not contained explicitly in other structures.</t>
  </si>
  <si>
    <t>Self Billed Credit Note. Document_ Currency Code. Code</t>
  </si>
  <si>
    <t>Document</t>
  </si>
  <si>
    <t>Currency</t>
  </si>
  <si>
    <t>Code</t>
  </si>
  <si>
    <t>A code signifying the default currency for this document.</t>
  </si>
  <si>
    <t>Self Billed Credit Note. Tax_ Currency Code. Code</t>
  </si>
  <si>
    <t>Tax</t>
  </si>
  <si>
    <t>A code signifying the currency used for tax amounts in the Self Billed Credit Note.</t>
  </si>
  <si>
    <t>Self Billed Credit Note. Pricing_ Currency Code. Code</t>
  </si>
  <si>
    <t>Pricing</t>
  </si>
  <si>
    <t>A code signifying the currency used for prices in the Self Billed Credit Note.</t>
  </si>
  <si>
    <t>Self Billed Credit Note. Payment_ Currency Code. Code</t>
  </si>
  <si>
    <t>Payment</t>
  </si>
  <si>
    <t>A code signifying the currency used for payment in the Self Billed Credit Note.</t>
  </si>
  <si>
    <t>Self Billed Credit Note. Payment Alternative_ Currency Code. Code</t>
  </si>
  <si>
    <t>Payment Alternative</t>
  </si>
  <si>
    <t>A code signifying the alternative currency used for payment in the Self Billed Credit Note.</t>
  </si>
  <si>
    <t>Self Billed Credit Note. Accounting Cost Code. Code</t>
  </si>
  <si>
    <t>Accounting Cost</t>
  </si>
  <si>
    <t>The buyer's accounting code, applied to the Self Billed Credit Note as a whole.</t>
  </si>
  <si>
    <t>Self Billed Credit Note. Accounting Cost. Text</t>
  </si>
  <si>
    <t>Accounting</t>
  </si>
  <si>
    <t>Cost</t>
  </si>
  <si>
    <t>The buyer's accounting code, applied to the Self Billed Credit Note as a whole, expressed as text.</t>
  </si>
  <si>
    <t>Self Billed Credit Note. Line Count. Numeric</t>
  </si>
  <si>
    <t>Line</t>
  </si>
  <si>
    <t>Count</t>
  </si>
  <si>
    <t>Numeric</t>
  </si>
  <si>
    <t>The number of Self Billed Credit Note Lines in this document.</t>
  </si>
  <si>
    <t>Self Billed Credit Note. Invoice_ Period. Period</t>
  </si>
  <si>
    <t>Invoice</t>
  </si>
  <si>
    <t>Period</t>
  </si>
  <si>
    <t>ASBIE</t>
  </si>
  <si>
    <t>A period (rather than a specific Invoice) associated with the Self Billed Credit Note.</t>
  </si>
  <si>
    <t>Self Billed Credit Note. Discrepancy_ Response. Response</t>
  </si>
  <si>
    <t>Discrepancy</t>
  </si>
  <si>
    <t>Response</t>
  </si>
  <si>
    <t>A reason for the Self Billed Credit Note as a whole.</t>
  </si>
  <si>
    <t>Self Billed Credit Note. Order Reference</t>
  </si>
  <si>
    <t>Order Reference</t>
  </si>
  <si>
    <t>The Order associated with this Self Billed Credit Note.</t>
  </si>
  <si>
    <t>Self Billed Credit Note. Billing Reference</t>
  </si>
  <si>
    <t>Billing Reference</t>
  </si>
  <si>
    <t>A reference to a billing document associated with this document.</t>
  </si>
  <si>
    <t>Self Billed Credit Note. Despatch_ Document Reference. Document Reference</t>
  </si>
  <si>
    <t>Despatch</t>
  </si>
  <si>
    <t>Document Reference</t>
  </si>
  <si>
    <t>A reference to a Despatch Advice associated with this document.</t>
  </si>
  <si>
    <t>1.0</t>
  </si>
  <si>
    <t>Change from Previous Version: Modified definition text</t>
  </si>
  <si>
    <t>Self Billed Credit Note. Receipt_ Document Reference. Document Reference</t>
  </si>
  <si>
    <t>Receipt</t>
  </si>
  <si>
    <t>A reference to a Receipt Advice associated with this document.</t>
  </si>
  <si>
    <t>Self Billed Credit Note. Contract_ Document Reference. Document Reference</t>
  </si>
  <si>
    <t>Contract</t>
  </si>
  <si>
    <t>A reference to a contract associated with this document.</t>
  </si>
  <si>
    <t>Self Billed Credit Note. Statement_ Document Reference. Document Reference</t>
  </si>
  <si>
    <t>Statement</t>
  </si>
  <si>
    <t>A reference to a Statement associated with this document.</t>
  </si>
  <si>
    <t>Self Billed Credit Note. Originator_ Document Reference. Document Reference</t>
  </si>
  <si>
    <t>Originator</t>
  </si>
  <si>
    <t>A reference to an originator document associated with this document.</t>
  </si>
  <si>
    <t>Self Billed Credit Note. Additional_ Document Reference. Document Reference</t>
  </si>
  <si>
    <t>Additional</t>
  </si>
  <si>
    <t>A reference to an additional document associated with this document.</t>
  </si>
  <si>
    <t>Self Billed Credit Note. Signature</t>
  </si>
  <si>
    <t>Signature</t>
  </si>
  <si>
    <t>A signature applied to this document.</t>
  </si>
  <si>
    <t>Self Billed Credit Note. Accounting_ Customer Party. Customer Party</t>
  </si>
  <si>
    <t>Customer Party</t>
  </si>
  <si>
    <t>The accounting customer party.</t>
  </si>
  <si>
    <t>Self Billed Credit Note. Accounting_ Supplier Party. Supplier Party</t>
  </si>
  <si>
    <t>Supplier Party</t>
  </si>
  <si>
    <t>The accounting supplier party.</t>
  </si>
  <si>
    <t>Self Billed Credit Note. Payee_ Party. Party</t>
  </si>
  <si>
    <t>Payee</t>
  </si>
  <si>
    <t>Party</t>
  </si>
  <si>
    <t>The payee.</t>
  </si>
  <si>
    <t>Self Billed Credit Note. Buyer_ Customer Party. Customer Party</t>
  </si>
  <si>
    <t>Buyer</t>
  </si>
  <si>
    <t>The buyer.</t>
  </si>
  <si>
    <t>Self Billed Credit Note. Seller_ Supplier Party. Supplier Party</t>
  </si>
  <si>
    <t>Seller</t>
  </si>
  <si>
    <t>The seller.</t>
  </si>
  <si>
    <t>Self Billed Credit Note. Tax Representative_ Party. Party</t>
  </si>
  <si>
    <t>Tax Representative</t>
  </si>
  <si>
    <t>The tax representative.</t>
  </si>
  <si>
    <t>Self Billed Credit Note. Delivery</t>
  </si>
  <si>
    <t>Delivery</t>
  </si>
  <si>
    <t>A delivery associated with this document.</t>
  </si>
  <si>
    <t>Self Billed Credit Note. Delivery Terms</t>
  </si>
  <si>
    <t>Delivery Terms</t>
  </si>
  <si>
    <t>A set of delivery terms associated with this document.</t>
  </si>
  <si>
    <t>Self Billed Credit Note. Payment Means</t>
  </si>
  <si>
    <t>Payment Means</t>
  </si>
  <si>
    <t>Expected means of payment.</t>
  </si>
  <si>
    <t>Self Billed Credit Note. Payment Terms</t>
  </si>
  <si>
    <t>Payment Terms</t>
  </si>
  <si>
    <t>A set of payment terms associated with this document.</t>
  </si>
  <si>
    <t>Self Billed Credit Note. Allowance Charge</t>
  </si>
  <si>
    <t>Allowance Charge</t>
  </si>
  <si>
    <t>A discount or charge that applies to a price component.</t>
  </si>
  <si>
    <t>Self Billed Credit Note. Tax_ Exchange Rate. Exchange Rate</t>
  </si>
  <si>
    <t>Exchange Rate</t>
  </si>
  <si>
    <t>The exchange rate between the document currency and the tax currency.</t>
  </si>
  <si>
    <t>Self Billed Credit Note. Pricing_ Exchange Rate. Exchange Rate</t>
  </si>
  <si>
    <t>The exchange rate between the document currency and the pricing currency.</t>
  </si>
  <si>
    <t>Self Billed Credit Note. Payment_ Exchange Rate. Exchange Rate</t>
  </si>
  <si>
    <t>The exchange rate between the document currency and the payment currency.</t>
  </si>
  <si>
    <t>Self Billed Credit Note. Payment Alternative_ Exchange Rate. Exchange Rate</t>
  </si>
  <si>
    <t>The exchange rate between the document currency and the payment alternative currency.</t>
  </si>
  <si>
    <t>Self Billed Credit Note. Tax Total</t>
  </si>
  <si>
    <t>Tax Total</t>
  </si>
  <si>
    <t>The total amount of a specific type of tax.</t>
  </si>
  <si>
    <t>Self Billed Credit Note. Legal_ Monetary Total. Monetary Total</t>
  </si>
  <si>
    <t>Legal</t>
  </si>
  <si>
    <t>Monetary Total</t>
  </si>
  <si>
    <t>The total amount payable on the Self Billed Credit Note, including Allowances, Charges, and Taxes.</t>
  </si>
  <si>
    <t xml:space="preserve">Changes for UBL 2.0 Update Package: Cell B36 changed from Self Billed Credit Note. Legal_ Monetary Total. Monetary Tota to Self Billed Credit Note. Legal_ Monetary Total. Monetary Total </t>
  </si>
  <si>
    <t>Self Billed Credit Note. Credit Note Line</t>
  </si>
  <si>
    <t>Credit Note Line</t>
  </si>
  <si>
    <t>1..n</t>
  </si>
  <si>
    <t>A Self Billed Credit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</si>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</sst>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SelfBilledCreditNote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t="s">
        <v>80</v>
      </c>
      <c r="G12" s="9" t="s">
        <v>74</v>
      </c>
      <c r="H12" s="10">
        <f>IF(F12&lt;&gt;"",CONCATENATE(F12," ",G12),G12)</f>
        <v>0</v>
      </c>
      <c r="I12" s="9" t="s">
        <v>74</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Note</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t="s">
        <v>89</v>
      </c>
      <c r="G14" s="9" t="s">
        <v>90</v>
      </c>
      <c r="H14" s="10">
        <f>IF(F14&lt;&gt;"",CONCATENATE(F14," ",G14),G14)</f>
        <v>0</v>
      </c>
      <c r="I14" s="9" t="s">
        <v>90</v>
      </c>
      <c r="J14" s="9" t="s">
        <v>89</v>
      </c>
      <c r="K14" s="10">
        <f>IF(J14&lt;&gt;"",CONCATENATE(J14,"_ ",I14,". Type"),CONCATENATE(I14,". Type"))</f>
        <v>0</v>
      </c>
      <c r="L14" s="9"/>
      <c r="M14" s="9"/>
      <c r="N14" s="9"/>
      <c r="O14" s="9" t="s">
        <v>63</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89</v>
      </c>
      <c r="G15" s="9" t="s">
        <v>90</v>
      </c>
      <c r="H15" s="10">
        <f>IF(F15&lt;&gt;"",CONCATENATE(F15," ",G15),G15)</f>
        <v>0</v>
      </c>
      <c r="I15" s="9" t="s">
        <v>90</v>
      </c>
      <c r="J15" s="9" t="s">
        <v>89</v>
      </c>
      <c r="K15" s="10">
        <f>IF(J15&lt;&gt;"",CONCATENATE(J15,"_ ",I15,". Type"),CONCATENATE(I15,". Type"))</f>
        <v>0</v>
      </c>
      <c r="L15" s="9"/>
      <c r="M15" s="9"/>
      <c r="N15" s="9"/>
      <c r="O15" s="9" t="s">
        <v>44</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t="s">
        <v>96</v>
      </c>
      <c r="F16" s="9" t="s">
        <v>89</v>
      </c>
      <c r="G16" s="9" t="s">
        <v>90</v>
      </c>
      <c r="H16" s="10">
        <f>IF(F16&lt;&gt;"",CONCATENATE(F16," ",G16),G16)</f>
        <v>0</v>
      </c>
      <c r="I16" s="9" t="s">
        <v>90</v>
      </c>
      <c r="J16" s="9" t="s">
        <v>89</v>
      </c>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t="s">
        <v>99</v>
      </c>
      <c r="F17" s="9" t="s">
        <v>89</v>
      </c>
      <c r="G17" s="9" t="s">
        <v>90</v>
      </c>
      <c r="H17" s="10">
        <f>IF(F17&lt;&gt;"",CONCATENATE(F17," ",G17),G17)</f>
        <v>0</v>
      </c>
      <c r="I17" s="9" t="s">
        <v>90</v>
      </c>
      <c r="J17" s="9" t="s">
        <v>89</v>
      </c>
      <c r="K17" s="10">
        <f>IF(J17&lt;&gt;"",CONCATENATE(J17,"_ ",I17,". Type"),CONCATENATE(I17,". Type"))</f>
        <v>0</v>
      </c>
      <c r="L17" s="9"/>
      <c r="M17" s="9"/>
      <c r="N17" s="9"/>
      <c r="O17" s="9" t="s">
        <v>44</v>
      </c>
      <c r="P17" s="9" t="s">
        <v>45</v>
      </c>
      <c r="Q17" s="9" t="s">
        <v>100</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101</v>
      </c>
      <c r="C18" s="9"/>
      <c r="D18" s="9" t="s">
        <v>33</v>
      </c>
      <c r="E18" s="9" t="s">
        <v>102</v>
      </c>
      <c r="F18" s="9" t="s">
        <v>89</v>
      </c>
      <c r="G18" s="9" t="s">
        <v>90</v>
      </c>
      <c r="H18" s="10">
        <f>IF(F18&lt;&gt;"",CONCATENATE(F18," ",G18),G18)</f>
        <v>0</v>
      </c>
      <c r="I18" s="9" t="s">
        <v>90</v>
      </c>
      <c r="J18" s="9" t="s">
        <v>89</v>
      </c>
      <c r="K18" s="10">
        <f>IF(J18&lt;&gt;"",CONCATENATE(J18,"_ ",I18,". Type"),CONCATENATE(I18,". Type"))</f>
        <v>0</v>
      </c>
      <c r="L18" s="9"/>
      <c r="M18" s="9"/>
      <c r="N18" s="9"/>
      <c r="O18" s="9" t="s">
        <v>44</v>
      </c>
      <c r="P18" s="9" t="s">
        <v>45</v>
      </c>
      <c r="Q18" s="9" t="s">
        <v>103</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104</v>
      </c>
      <c r="C19" s="9"/>
      <c r="D19" s="9" t="s">
        <v>33</v>
      </c>
      <c r="E19" s="9"/>
      <c r="F19" s="9" t="s">
        <v>105</v>
      </c>
      <c r="G19" s="9" t="s">
        <v>90</v>
      </c>
      <c r="H19" s="10">
        <f>IF(F19&lt;&gt;"",CONCATENATE(F19," ",G19),G19)</f>
        <v>0</v>
      </c>
      <c r="I19" s="9" t="s">
        <v>90</v>
      </c>
      <c r="J19" s="9"/>
      <c r="K19" s="10">
        <f>IF(J19&lt;&gt;"",CONCATENATE(J19,"_ ",I19,". Type"),CONCATENATE(I19,". Type"))</f>
        <v>0</v>
      </c>
      <c r="L19" s="9"/>
      <c r="M19" s="9"/>
      <c r="N19" s="9"/>
      <c r="O19" s="9" t="s">
        <v>44</v>
      </c>
      <c r="P19" s="9" t="s">
        <v>45</v>
      </c>
      <c r="Q19" s="9" t="s">
        <v>106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107</v>
      </c>
      <c r="C20" s="9"/>
      <c r="D20" s="9" t="s">
        <v>33</v>
      </c>
      <c r="E20" s="9"/>
      <c r="F20" s="9" t="s">
        <v>108</v>
      </c>
      <c r="G20" s="9" t="s">
        <v>109</v>
      </c>
      <c r="H20" s="10" t="str">
        <f>IF(F20&lt;&gt;"",CONCATENATE(F20," ",G20),G20)</f>
        <v>Accounting Cost</v>
      </c>
      <c r="I20" s="9" t="s">
        <v>84</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Line Count</v>
      </c>
      <c r="I21" s="9" t="s">
        <v>114</v>
      </c>
      <c r="J21" s="9"/>
      <c r="K21" s="10">
        <f>IF(J21&lt;&gt;"",CONCATENATE(J21,"_ ",I21,". Type"),CONCATENATE(I21,". Type"))</f>
        <v>0</v>
      </c>
      <c r="L21" s="9"/>
      <c r="M21" s="9"/>
      <c r="N21" s="9"/>
      <c r="O21" s="9" t="s">
        <v>44</v>
      </c>
      <c r="P21" s="9" t="s">
        <v>45</v>
      </c>
      <c r="Q21" s="9" t="s">
        <v>115</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Period</v>
      </c>
      <c r="I22" s="13" t="s">
        <v>118</v>
      </c>
      <c r="J22" s="13"/>
      <c r="K22" s="13"/>
      <c r="L22" s="13"/>
      <c r="M22" s="13" t="s">
        <v>118</v>
      </c>
      <c r="N22" s="13"/>
      <c r="O22" s="13" t="s">
        <v>85</v>
      </c>
      <c r="P22" s="13" t="s">
        <v>119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Response</v>
      </c>
      <c r="I23" s="13" t="s">
        <v>123</v>
      </c>
      <c r="J23" s="13"/>
      <c r="K23" s="13"/>
      <c r="L23" s="13"/>
      <c r="M23" s="13" t="s">
        <v>123</v>
      </c>
      <c r="N23" s="13"/>
      <c r="O23" s="13" t="s">
        <v>85</v>
      </c>
      <c r="P23" s="13" t="s">
        <v>119</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Order Reference</v>
      </c>
      <c r="I24" s="13" t="s">
        <v>126</v>
      </c>
      <c r="J24" s="13"/>
      <c r="K24" s="13"/>
      <c r="L24" s="13"/>
      <c r="M24" s="13" t="s">
        <v>126</v>
      </c>
      <c r="N24" s="13"/>
      <c r="O24" s="13" t="s">
        <v>44</v>
      </c>
      <c r="P24" s="13" t="s">
        <v>119</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Billing Reference</v>
      </c>
      <c r="I25" s="13" t="s">
        <v>129</v>
      </c>
      <c r="J25" s="13"/>
      <c r="K25" s="13"/>
      <c r="L25" s="13"/>
      <c r="M25" s="13" t="s">
        <v>129</v>
      </c>
      <c r="N25" s="13"/>
      <c r="O25" s="13" t="s">
        <v>85</v>
      </c>
      <c r="P25" s="13" t="s">
        <v>119</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133</v>
      </c>
      <c r="J26" s="13"/>
      <c r="K26" s="13"/>
      <c r="L26" s="13"/>
      <c r="M26" s="13" t="s">
        <v>133</v>
      </c>
      <c r="N26" s="13"/>
      <c r="O26" s="13" t="s">
        <v>85</v>
      </c>
      <c r="P26" s="13" t="s">
        <v>119</v>
      </c>
      <c r="Q26" s="13" t="s">
        <v>134</v>
      </c>
      <c r="R26" s="13"/>
      <c r="S26" s="13"/>
      <c r="T26" s="13" t="s">
        <v>135</v>
      </c>
      <c r="U26" s="13"/>
      <c r="V26" s="13"/>
      <c r="W26" s="13" t="s">
        <v>37</v>
      </c>
      <c r="X26" s="13" t="s">
        <v>38</v>
      </c>
      <c r="Y26" s="13" t="s">
        <v>39</v>
      </c>
      <c r="Z26" s="13" t="s">
        <v>38</v>
      </c>
      <c r="AA26" s="13" t="s">
        <v>38</v>
      </c>
      <c r="AB26" s="13" t="s">
        <v>38</v>
      </c>
      <c r="AC26" s="13" t="s">
        <v>38</v>
      </c>
      <c r="AD26" s="13" t="s">
        <v>38</v>
      </c>
      <c r="AE26" s="13"/>
      <c r="AF26" s="14" t="s">
        <v>136</v>
      </c>
    </row>
    <row r="27" spans="1:32" ht="13.5" customHeight="1">
      <c r="A27" s="12">
        <f>SUBSTITUTE(SUBSTITUTE(CONCATENATE(IF(E27="Universally Unique","UU",E27),F27,IF(H27&lt;&gt;I27,H27,""),CONCATENATE(IF(I27="Identifier","ID",IF(I27="Text","",I27))))," ",""),"'","")</f>
        <v>0</v>
      </c>
      <c r="B27" s="13" t="s">
        <v>137</v>
      </c>
      <c r="C27" s="13"/>
      <c r="D27" s="13" t="s">
        <v>33</v>
      </c>
      <c r="E27" s="13" t="s">
        <v>138</v>
      </c>
      <c r="F27" s="13"/>
      <c r="G27" s="13"/>
      <c r="H27" s="13" t="str">
        <f>M27</f>
        <v>Document Reference</v>
      </c>
      <c r="I27" s="13" t="s">
        <v>133</v>
      </c>
      <c r="J27" s="13"/>
      <c r="K27" s="13"/>
      <c r="L27" s="13"/>
      <c r="M27" s="13" t="s">
        <v>133</v>
      </c>
      <c r="N27" s="13"/>
      <c r="O27" s="13" t="s">
        <v>85</v>
      </c>
      <c r="P27" s="13" t="s">
        <v>119</v>
      </c>
      <c r="Q27" s="13" t="s">
        <v>139</v>
      </c>
      <c r="R27" s="13"/>
      <c r="S27" s="13"/>
      <c r="T27" s="13" t="s">
        <v>135</v>
      </c>
      <c r="U27" s="13"/>
      <c r="V27" s="13"/>
      <c r="W27" s="13" t="s">
        <v>37</v>
      </c>
      <c r="X27" s="13" t="s">
        <v>38</v>
      </c>
      <c r="Y27" s="13" t="s">
        <v>39</v>
      </c>
      <c r="Z27" s="13" t="s">
        <v>38</v>
      </c>
      <c r="AA27" s="13" t="s">
        <v>38</v>
      </c>
      <c r="AB27" s="13" t="s">
        <v>38</v>
      </c>
      <c r="AC27" s="13" t="s">
        <v>38</v>
      </c>
      <c r="AD27" s="13" t="s">
        <v>38</v>
      </c>
      <c r="AE27" s="13"/>
      <c r="AF27" s="14" t="s">
        <v>136</v>
      </c>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133</v>
      </c>
      <c r="J28" s="13"/>
      <c r="K28" s="13"/>
      <c r="L28" s="13"/>
      <c r="M28" s="13" t="s">
        <v>133</v>
      </c>
      <c r="N28" s="13"/>
      <c r="O28" s="13" t="s">
        <v>85</v>
      </c>
      <c r="P28" s="13" t="s">
        <v>119</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144</v>
      </c>
      <c r="F29" s="13"/>
      <c r="G29" s="13"/>
      <c r="H29" s="13" t="str">
        <f>M29</f>
        <v>Document Reference</v>
      </c>
      <c r="I29" s="13" t="s">
        <v>133</v>
      </c>
      <c r="J29" s="13"/>
      <c r="K29" s="13"/>
      <c r="L29" s="13"/>
      <c r="M29" s="13" t="s">
        <v>133</v>
      </c>
      <c r="N29" s="13"/>
      <c r="O29" s="13" t="s">
        <v>85</v>
      </c>
      <c r="P29" s="13" t="s">
        <v>119</v>
      </c>
      <c r="Q29" s="13" t="s">
        <v>145</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t="s">
        <v>147</v>
      </c>
      <c r="F30" s="13"/>
      <c r="G30" s="13"/>
      <c r="H30" s="13" t="str">
        <f>M30</f>
        <v>Document Reference</v>
      </c>
      <c r="I30" s="13" t="s">
        <v>133</v>
      </c>
      <c r="J30" s="13"/>
      <c r="K30" s="13"/>
      <c r="L30" s="13"/>
      <c r="M30" s="13" t="s">
        <v>133</v>
      </c>
      <c r="N30" s="13"/>
      <c r="O30" s="13" t="s">
        <v>85</v>
      </c>
      <c r="P30" s="13" t="s">
        <v>119</v>
      </c>
      <c r="Q30" s="13" t="s">
        <v>148</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t="s">
        <v>150</v>
      </c>
      <c r="F31" s="13"/>
      <c r="G31" s="13"/>
      <c r="H31" s="13" t="str">
        <f>M31</f>
        <v>Document Reference</v>
      </c>
      <c r="I31" s="13" t="s">
        <v>133</v>
      </c>
      <c r="J31" s="13"/>
      <c r="K31" s="13"/>
      <c r="L31" s="13"/>
      <c r="M31" s="13" t="s">
        <v>133</v>
      </c>
      <c r="N31" s="13"/>
      <c r="O31" s="13" t="s">
        <v>85</v>
      </c>
      <c r="P31" s="13" t="s">
        <v>119</v>
      </c>
      <c r="Q31" s="13" t="s">
        <v>151</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c r="F32" s="13"/>
      <c r="G32" s="13"/>
      <c r="H32" s="13" t="str">
        <f>M32</f>
        <v>Signature</v>
      </c>
      <c r="I32" s="13" t="s">
        <v>153</v>
      </c>
      <c r="J32" s="13"/>
      <c r="K32" s="13"/>
      <c r="L32" s="13"/>
      <c r="M32" s="13" t="s">
        <v>153</v>
      </c>
      <c r="N32" s="13"/>
      <c r="O32" s="13" t="s">
        <v>85</v>
      </c>
      <c r="P32" s="13" t="s">
        <v>119</v>
      </c>
      <c r="Q32" s="13" t="s">
        <v>154</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155</v>
      </c>
      <c r="C33" s="13"/>
      <c r="D33" s="13" t="s">
        <v>33</v>
      </c>
      <c r="E33" s="13" t="s">
        <v>108</v>
      </c>
      <c r="F33" s="13"/>
      <c r="G33" s="13"/>
      <c r="H33" s="13" t="str">
        <f>M33</f>
        <v>Customer Party</v>
      </c>
      <c r="I33" s="13" t="s">
        <v>156</v>
      </c>
      <c r="J33" s="13"/>
      <c r="K33" s="13"/>
      <c r="L33" s="13"/>
      <c r="M33" s="13" t="s">
        <v>156</v>
      </c>
      <c r="N33" s="13"/>
      <c r="O33" s="13" t="s">
        <v>63</v>
      </c>
      <c r="P33" s="13" t="s">
        <v>119</v>
      </c>
      <c r="Q33" s="13" t="s">
        <v>157</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158</v>
      </c>
      <c r="C34" s="13"/>
      <c r="D34" s="13" t="s">
        <v>33</v>
      </c>
      <c r="E34" s="13" t="s">
        <v>108</v>
      </c>
      <c r="F34" s="13"/>
      <c r="G34" s="13"/>
      <c r="H34" s="13" t="str">
        <f>M34</f>
        <v>Supplier Party</v>
      </c>
      <c r="I34" s="13" t="s">
        <v>159</v>
      </c>
      <c r="J34" s="13"/>
      <c r="K34" s="13"/>
      <c r="L34" s="13"/>
      <c r="M34" s="13" t="s">
        <v>159</v>
      </c>
      <c r="N34" s="13"/>
      <c r="O34" s="13" t="s">
        <v>63</v>
      </c>
      <c r="P34" s="13" t="s">
        <v>119</v>
      </c>
      <c r="Q34" s="13" t="s">
        <v>160</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161</v>
      </c>
      <c r="C35" s="13"/>
      <c r="D35" s="13" t="s">
        <v>33</v>
      </c>
      <c r="E35" s="13" t="s">
        <v>162</v>
      </c>
      <c r="F35" s="13"/>
      <c r="G35" s="13"/>
      <c r="H35" s="13" t="str">
        <f>M35</f>
        <v>Party</v>
      </c>
      <c r="I35" s="13" t="s">
        <v>163</v>
      </c>
      <c r="J35" s="13"/>
      <c r="K35" s="13"/>
      <c r="L35" s="13"/>
      <c r="M35" s="13" t="s">
        <v>163</v>
      </c>
      <c r="N35" s="13"/>
      <c r="O35" s="13" t="s">
        <v>44</v>
      </c>
      <c r="P35" s="13" t="s">
        <v>119</v>
      </c>
      <c r="Q35" s="13" t="s">
        <v>164</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165</v>
      </c>
      <c r="C36" s="13"/>
      <c r="D36" s="13" t="s">
        <v>33</v>
      </c>
      <c r="E36" s="13" t="s">
        <v>166</v>
      </c>
      <c r="F36" s="13"/>
      <c r="G36" s="13"/>
      <c r="H36" s="13" t="str">
        <f>M36</f>
        <v>Customer Party</v>
      </c>
      <c r="I36" s="13" t="s">
        <v>156</v>
      </c>
      <c r="J36" s="13"/>
      <c r="K36" s="13"/>
      <c r="L36" s="13"/>
      <c r="M36" s="13" t="s">
        <v>156</v>
      </c>
      <c r="N36" s="13"/>
      <c r="O36" s="13" t="s">
        <v>44</v>
      </c>
      <c r="P36" s="13" t="s">
        <v>119</v>
      </c>
      <c r="Q36" s="13" t="s">
        <v>167</v>
      </c>
      <c r="R36" s="13"/>
      <c r="S36" s="13"/>
      <c r="T36" s="13" t="s">
        <v>61</v>
      </c>
      <c r="U36" s="13"/>
      <c r="V36" s="13"/>
      <c r="W36" s="13" t="s">
        <v>37</v>
      </c>
      <c r="X36" s="13" t="s">
        <v>38</v>
      </c>
      <c r="Y36" s="13" t="s">
        <v>39</v>
      </c>
      <c r="Z36" s="13" t="s">
        <v>38</v>
      </c>
      <c r="AA36" s="13" t="s">
        <v>38</v>
      </c>
      <c r="AB36" s="13" t="s">
        <v>38</v>
      </c>
      <c r="AC36" s="13" t="s">
        <v>38</v>
      </c>
      <c r="AD36" s="13" t="s">
        <v>38</v>
      </c>
      <c r="AE36" s="13"/>
      <c r="AF36" s="14" t="s">
        <v>136</v>
      </c>
    </row>
    <row r="37" spans="1:32" ht="13.5" customHeight="1">
      <c r="A37" s="12">
        <f>SUBSTITUTE(SUBSTITUTE(CONCATENATE(IF(E37="Universally Unique","UU",E37),F37,IF(H37&lt;&gt;I37,H37,""),CONCATENATE(IF(I37="Identifier","ID",IF(I37="Text","",I37))))," ",""),"'","")</f>
        <v>0</v>
      </c>
      <c r="B37" s="13" t="s">
        <v>168</v>
      </c>
      <c r="C37" s="13"/>
      <c r="D37" s="13" t="s">
        <v>33</v>
      </c>
      <c r="E37" s="13" t="s">
        <v>169</v>
      </c>
      <c r="F37" s="13"/>
      <c r="G37" s="13"/>
      <c r="H37" s="13" t="str">
        <f>M37</f>
        <v>Supplier Party</v>
      </c>
      <c r="I37" s="13" t="s">
        <v>159</v>
      </c>
      <c r="J37" s="13"/>
      <c r="K37" s="13"/>
      <c r="L37" s="13"/>
      <c r="M37" s="13" t="s">
        <v>159</v>
      </c>
      <c r="N37" s="13"/>
      <c r="O37" s="13" t="s">
        <v>44</v>
      </c>
      <c r="P37" s="13" t="s">
        <v>119</v>
      </c>
      <c r="Q37" s="13" t="s">
        <v>170</v>
      </c>
      <c r="R37" s="13"/>
      <c r="S37" s="13"/>
      <c r="T37" s="13" t="s">
        <v>61</v>
      </c>
      <c r="U37" s="13"/>
      <c r="V37" s="13"/>
      <c r="W37" s="13" t="s">
        <v>37</v>
      </c>
      <c r="X37" s="13" t="s">
        <v>38</v>
      </c>
      <c r="Y37" s="13" t="s">
        <v>39</v>
      </c>
      <c r="Z37" s="13" t="s">
        <v>38</v>
      </c>
      <c r="AA37" s="13" t="s">
        <v>38</v>
      </c>
      <c r="AB37" s="13" t="s">
        <v>38</v>
      </c>
      <c r="AC37" s="13" t="s">
        <v>38</v>
      </c>
      <c r="AD37" s="13" t="s">
        <v>38</v>
      </c>
      <c r="AE37" s="13"/>
      <c r="AF37" s="14" t="s">
        <v>136</v>
      </c>
    </row>
    <row r="38" spans="1:32" ht="13.5" customHeight="1">
      <c r="A38" s="12">
        <f>SUBSTITUTE(SUBSTITUTE(CONCATENATE(IF(E38="Universally Unique","UU",E38),F38,IF(H38&lt;&gt;I38,H38,""),CONCATENATE(IF(I38="Identifier","ID",IF(I38="Text","",I38))))," ",""),"'","")</f>
        <v>0</v>
      </c>
      <c r="B38" s="13" t="s">
        <v>171</v>
      </c>
      <c r="C38" s="13"/>
      <c r="D38" s="13" t="s">
        <v>33</v>
      </c>
      <c r="E38" s="13" t="s">
        <v>172</v>
      </c>
      <c r="F38" s="13"/>
      <c r="G38" s="13"/>
      <c r="H38" s="13" t="str">
        <f>M38</f>
        <v>Party</v>
      </c>
      <c r="I38" s="13" t="s">
        <v>163</v>
      </c>
      <c r="J38" s="13"/>
      <c r="K38" s="13"/>
      <c r="L38" s="13"/>
      <c r="M38" s="13" t="s">
        <v>163</v>
      </c>
      <c r="N38" s="13"/>
      <c r="O38" s="13" t="s">
        <v>44</v>
      </c>
      <c r="P38" s="13" t="s">
        <v>119</v>
      </c>
      <c r="Q38" s="13" t="s">
        <v>173</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174</v>
      </c>
      <c r="C39" s="13"/>
      <c r="D39" s="13" t="s">
        <v>33</v>
      </c>
      <c r="E39" s="13"/>
      <c r="F39" s="13"/>
      <c r="G39" s="13"/>
      <c r="H39" s="13" t="str">
        <f>M39</f>
        <v>Delivery</v>
      </c>
      <c r="I39" s="13" t="s">
        <v>175</v>
      </c>
      <c r="J39" s="13"/>
      <c r="K39" s="13"/>
      <c r="L39" s="13"/>
      <c r="M39" s="13" t="s">
        <v>175</v>
      </c>
      <c r="N39" s="13"/>
      <c r="O39" s="13" t="s">
        <v>85</v>
      </c>
      <c r="P39" s="13" t="s">
        <v>119</v>
      </c>
      <c r="Q39" s="13" t="s">
        <v>176</v>
      </c>
      <c r="R39" s="13"/>
      <c r="S39" s="13"/>
      <c r="T39" s="13" t="s">
        <v>61</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177</v>
      </c>
      <c r="C40" s="13"/>
      <c r="D40" s="13" t="s">
        <v>33</v>
      </c>
      <c r="E40" s="13"/>
      <c r="F40" s="13"/>
      <c r="G40" s="13"/>
      <c r="H40" s="13" t="str">
        <f>M40</f>
        <v>Delivery Terms</v>
      </c>
      <c r="I40" s="13" t="s">
        <v>178</v>
      </c>
      <c r="J40" s="13"/>
      <c r="K40" s="13"/>
      <c r="L40" s="13"/>
      <c r="M40" s="13" t="s">
        <v>178</v>
      </c>
      <c r="N40" s="13"/>
      <c r="O40" s="13" t="s">
        <v>85</v>
      </c>
      <c r="P40" s="13" t="s">
        <v>119</v>
      </c>
      <c r="Q40" s="13" t="s">
        <v>179</v>
      </c>
      <c r="R40" s="13"/>
      <c r="S40" s="13"/>
      <c r="T40" s="13" t="s">
        <v>61</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180</v>
      </c>
      <c r="C41" s="13"/>
      <c r="D41" s="13" t="s">
        <v>33</v>
      </c>
      <c r="E41" s="13"/>
      <c r="F41" s="13"/>
      <c r="G41" s="13"/>
      <c r="H41" s="13" t="str">
        <f>M41</f>
        <v>Payment Means</v>
      </c>
      <c r="I41" s="13" t="s">
        <v>181</v>
      </c>
      <c r="J41" s="13"/>
      <c r="K41" s="13"/>
      <c r="L41" s="13"/>
      <c r="M41" s="13" t="s">
        <v>181</v>
      </c>
      <c r="N41" s="13"/>
      <c r="O41" s="13" t="s">
        <v>85</v>
      </c>
      <c r="P41" s="13" t="s">
        <v>119</v>
      </c>
      <c r="Q41" s="13" t="s">
        <v>182</v>
      </c>
      <c r="R41" s="13"/>
      <c r="S41" s="13"/>
      <c r="T41" s="13" t="s">
        <v>61</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183</v>
      </c>
      <c r="C42" s="13"/>
      <c r="D42" s="13" t="s">
        <v>33</v>
      </c>
      <c r="E42" s="13"/>
      <c r="F42" s="13"/>
      <c r="G42" s="13"/>
      <c r="H42" s="13" t="str">
        <f>M42</f>
        <v>Payment Terms</v>
      </c>
      <c r="I42" s="13" t="s">
        <v>184</v>
      </c>
      <c r="J42" s="13"/>
      <c r="K42" s="13"/>
      <c r="L42" s="13"/>
      <c r="M42" s="13" t="s">
        <v>184</v>
      </c>
      <c r="N42" s="13"/>
      <c r="O42" s="13" t="s">
        <v>85</v>
      </c>
      <c r="P42" s="13" t="s">
        <v>119</v>
      </c>
      <c r="Q42" s="13" t="s">
        <v>185</v>
      </c>
      <c r="R42" s="13"/>
      <c r="S42" s="13"/>
      <c r="T42" s="13" t="s">
        <v>61</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186</v>
      </c>
      <c r="C43" s="13"/>
      <c r="D43" s="13" t="s">
        <v>33</v>
      </c>
      <c r="E43" s="13"/>
      <c r="F43" s="13"/>
      <c r="G43" s="13"/>
      <c r="H43" s="13" t="str">
        <f>M43</f>
        <v>Allowance Charge</v>
      </c>
      <c r="I43" s="13" t="s">
        <v>187</v>
      </c>
      <c r="J43" s="13"/>
      <c r="K43" s="13"/>
      <c r="L43" s="13"/>
      <c r="M43" s="13" t="s">
        <v>187</v>
      </c>
      <c r="N43" s="13"/>
      <c r="O43" s="13" t="s">
        <v>85</v>
      </c>
      <c r="P43" s="13" t="s">
        <v>119</v>
      </c>
      <c r="Q43" s="13" t="s">
        <v>188</v>
      </c>
      <c r="R43" s="13"/>
      <c r="S43" s="13"/>
      <c r="T43" s="13" t="s">
        <v>135</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189</v>
      </c>
      <c r="C44" s="13"/>
      <c r="D44" s="13" t="s">
        <v>33</v>
      </c>
      <c r="E44" s="13" t="s">
        <v>93</v>
      </c>
      <c r="F44" s="13"/>
      <c r="G44" s="13"/>
      <c r="H44" s="13" t="str">
        <f>M44</f>
        <v>Exchange Rate</v>
      </c>
      <c r="I44" s="13" t="s">
        <v>190</v>
      </c>
      <c r="J44" s="13"/>
      <c r="K44" s="13"/>
      <c r="L44" s="13"/>
      <c r="M44" s="13" t="s">
        <v>190</v>
      </c>
      <c r="N44" s="13"/>
      <c r="O44" s="13" t="s">
        <v>44</v>
      </c>
      <c r="P44" s="13" t="s">
        <v>119</v>
      </c>
      <c r="Q44" s="13" t="s">
        <v>191</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192</v>
      </c>
      <c r="C45" s="13"/>
      <c r="D45" s="13" t="s">
        <v>33</v>
      </c>
      <c r="E45" s="13" t="s">
        <v>96</v>
      </c>
      <c r="F45" s="13"/>
      <c r="G45" s="13"/>
      <c r="H45" s="13" t="str">
        <f>M45</f>
        <v>Exchange Rate</v>
      </c>
      <c r="I45" s="13" t="s">
        <v>190</v>
      </c>
      <c r="J45" s="13"/>
      <c r="K45" s="13"/>
      <c r="L45" s="13"/>
      <c r="M45" s="13" t="s">
        <v>190</v>
      </c>
      <c r="N45" s="13"/>
      <c r="O45" s="13" t="s">
        <v>44</v>
      </c>
      <c r="P45" s="13" t="s">
        <v>119</v>
      </c>
      <c r="Q45" s="13" t="s">
        <v>193</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194</v>
      </c>
      <c r="C46" s="13"/>
      <c r="D46" s="13" t="s">
        <v>33</v>
      </c>
      <c r="E46" s="13" t="s">
        <v>99</v>
      </c>
      <c r="F46" s="13"/>
      <c r="G46" s="13"/>
      <c r="H46" s="13" t="str">
        <f>M46</f>
        <v>Exchange Rate</v>
      </c>
      <c r="I46" s="13" t="s">
        <v>190</v>
      </c>
      <c r="J46" s="13"/>
      <c r="K46" s="13"/>
      <c r="L46" s="13"/>
      <c r="M46" s="13" t="s">
        <v>190</v>
      </c>
      <c r="N46" s="13"/>
      <c r="O46" s="13" t="s">
        <v>44</v>
      </c>
      <c r="P46" s="13" t="s">
        <v>119</v>
      </c>
      <c r="Q46" s="13" t="s">
        <v>195</v>
      </c>
      <c r="R46" s="13"/>
      <c r="S46" s="13"/>
      <c r="T46" s="13" t="s">
        <v>61</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196</v>
      </c>
      <c r="C47" s="13"/>
      <c r="D47" s="13" t="s">
        <v>33</v>
      </c>
      <c r="E47" s="13" t="s">
        <v>102</v>
      </c>
      <c r="F47" s="13"/>
      <c r="G47" s="13"/>
      <c r="H47" s="13" t="str">
        <f>M47</f>
        <v>Exchange Rate</v>
      </c>
      <c r="I47" s="13" t="s">
        <v>190</v>
      </c>
      <c r="J47" s="13"/>
      <c r="K47" s="13"/>
      <c r="L47" s="13"/>
      <c r="M47" s="13" t="s">
        <v>190</v>
      </c>
      <c r="N47" s="13"/>
      <c r="O47" s="13" t="s">
        <v>44</v>
      </c>
      <c r="P47" s="13" t="s">
        <v>119</v>
      </c>
      <c r="Q47" s="13" t="s">
        <v>197</v>
      </c>
      <c r="R47" s="13"/>
      <c r="S47" s="13"/>
      <c r="T47" s="13" t="s">
        <v>61</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198</v>
      </c>
      <c r="C48" s="13"/>
      <c r="D48" s="13" t="s">
        <v>33</v>
      </c>
      <c r="E48" s="13"/>
      <c r="F48" s="13"/>
      <c r="G48" s="13"/>
      <c r="H48" s="13" t="str">
        <f>M48</f>
        <v>Tax Total</v>
      </c>
      <c r="I48" s="13" t="s">
        <v>199</v>
      </c>
      <c r="J48" s="13"/>
      <c r="K48" s="13"/>
      <c r="L48" s="13"/>
      <c r="M48" s="13" t="s">
        <v>199</v>
      </c>
      <c r="N48" s="13"/>
      <c r="O48" s="13" t="s">
        <v>85</v>
      </c>
      <c r="P48" s="13" t="s">
        <v>119</v>
      </c>
      <c r="Q48" s="13" t="s">
        <v>200</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201</v>
      </c>
      <c r="C49" s="13"/>
      <c r="D49" s="13" t="s">
        <v>33</v>
      </c>
      <c r="E49" s="13" t="s">
        <v>202</v>
      </c>
      <c r="F49" s="13"/>
      <c r="G49" s="13"/>
      <c r="H49" s="13" t="str">
        <f>M49</f>
        <v>Monetary Total</v>
      </c>
      <c r="I49" s="13" t="s">
        <v>203</v>
      </c>
      <c r="J49" s="13"/>
      <c r="K49" s="13"/>
      <c r="L49" s="13"/>
      <c r="M49" s="13" t="s">
        <v>203</v>
      </c>
      <c r="N49" s="13"/>
      <c r="O49" s="13" t="s">
        <v>63</v>
      </c>
      <c r="P49" s="13" t="s">
        <v>119</v>
      </c>
      <c r="Q49" s="13" t="s">
        <v>204</v>
      </c>
      <c r="R49" s="13"/>
      <c r="S49" s="13"/>
      <c r="T49" s="13" t="s">
        <v>36</v>
      </c>
      <c r="U49" s="13"/>
      <c r="V49" s="13"/>
      <c r="W49" s="13" t="s">
        <v>37</v>
      </c>
      <c r="X49" s="13" t="s">
        <v>38</v>
      </c>
      <c r="Y49" s="13" t="s">
        <v>39</v>
      </c>
      <c r="Z49" s="13" t="s">
        <v>38</v>
      </c>
      <c r="AA49" s="13" t="s">
        <v>38</v>
      </c>
      <c r="AB49" s="13" t="s">
        <v>38</v>
      </c>
      <c r="AC49" s="13" t="s">
        <v>38</v>
      </c>
      <c r="AD49" s="13" t="s">
        <v>38</v>
      </c>
      <c r="AE49" s="13"/>
      <c r="AF49" s="14" t="s">
        <v>205</v>
      </c>
    </row>
    <row r="50" spans="1:32" ht="13.5" customHeight="1">
      <c r="A50" s="12">
        <f>SUBSTITUTE(SUBSTITUTE(CONCATENATE(IF(E50="Universally Unique","UU",E50),F50,IF(H50&lt;&gt;I50,H50,""),CONCATENATE(IF(I50="Identifier","ID",IF(I50="Text","",I50))))," ",""),"'","")</f>
        <v>0</v>
      </c>
      <c r="B50" s="13" t="s">
        <v>206</v>
      </c>
      <c r="C50" s="13"/>
      <c r="D50" s="13" t="s">
        <v>33</v>
      </c>
      <c r="E50" s="13"/>
      <c r="F50" s="13"/>
      <c r="G50" s="13"/>
      <c r="H50" s="13" t="str">
        <f>M50</f>
        <v>Credit Note Line</v>
      </c>
      <c r="I50" s="13" t="s">
        <v>207</v>
      </c>
      <c r="J50" s="13"/>
      <c r="K50" s="13"/>
      <c r="L50" s="13"/>
      <c r="M50" s="13" t="s">
        <v>207</v>
      </c>
      <c r="N50" s="13"/>
      <c r="O50" s="13" t="s">
        <v>208</v>
      </c>
      <c r="P50" s="13" t="s">
        <v>119</v>
      </c>
      <c r="Q50" s="13" t="s">
        <v>209</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s="16" customFormat="1" ht="13.5" customHeight="1">
      <c r="A51" s="15"/>
      <c r="B51" s="15"/>
      <c r="C51" s="15"/>
      <c r="D51" s="15"/>
      <c r="E51" s="15"/>
      <c r="F51" s="15"/>
      <c r="G51" s="15"/>
      <c r="H51" s="15"/>
      <c r="I51" s="15"/>
      <c r="J51" s="15"/>
      <c r="K51" s="15"/>
      <c r="L51" s="15"/>
      <c r="M51" s="15"/>
      <c r="N51" s="15"/>
      <c r="O51" s="15"/>
      <c r="P51" s="15" t="s">
        <v>210</v>
      </c>
      <c r="Q51" s="15"/>
      <c r="R51" s="15"/>
      <c r="S51" s="15"/>
      <c r="T51" s="15"/>
      <c r="U51" s="15"/>
      <c r="V51" s="15"/>
      <c r="W51" s="15"/>
      <c r="X51" s="15"/>
      <c r="Y51" s="15"/>
      <c r="Z51" s="15"/>
      <c r="AA51" s="15"/>
      <c r="AB51" s="15"/>
      <c r="AC51" s="15"/>
      <c r="AD51" s="15"/>
      <c r="AE51" s="15"/>
      <c r="AF5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